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8ED1255D-F872-4D27-AED6-BDAD0217A828}" xr6:coauthVersionLast="47" xr6:coauthVersionMax="47" xr10:uidLastSave="{00000000-0000-0000-0000-000000000000}"/>
  <bookViews>
    <workbookView xWindow="-120" yWindow="-120" windowWidth="29040" windowHeight="15840" activeTab="3" xr2:uid="{622F2B1D-1671-42BD-8E04-11DD406B4CD1}"/>
  </bookViews>
  <sheets>
    <sheet name="Operation OPTical Illusion" sheetId="1" r:id="rId1"/>
    <sheet name="FMJ Overstay Surge" sheetId="2" r:id="rId2"/>
    <sheet name="Worksite Enforcement" sheetId="3" r:id="rId3"/>
    <sheet name="Current OPT Investigations" sheetId="4" r:id="rId4"/>
    <sheet name="ESL School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7" i="2" l="1"/>
  <c r="D147" i="2" l="1"/>
  <c r="C147" i="2"/>
  <c r="E139" i="2"/>
  <c r="E133" i="2"/>
  <c r="E128" i="2"/>
  <c r="E123" i="2"/>
  <c r="E118" i="2"/>
  <c r="E113" i="2"/>
  <c r="E107" i="2"/>
  <c r="E103" i="2"/>
  <c r="E96" i="2"/>
  <c r="E91" i="2"/>
  <c r="E87" i="2"/>
  <c r="E82" i="2"/>
  <c r="E77" i="2"/>
  <c r="E70" i="2"/>
  <c r="E69" i="2"/>
  <c r="E62" i="2"/>
  <c r="E55" i="2"/>
  <c r="E54" i="2"/>
  <c r="E53" i="2"/>
  <c r="E47" i="2"/>
  <c r="E43" i="2"/>
  <c r="E38" i="2"/>
  <c r="E31" i="2"/>
  <c r="E26" i="2"/>
  <c r="E23" i="2"/>
  <c r="E15" i="2"/>
  <c r="E9" i="2"/>
  <c r="E2" i="2"/>
  <c r="E147" i="2" l="1"/>
</calcChain>
</file>

<file path=xl/sharedStrings.xml><?xml version="1.0" encoding="utf-8"?>
<sst xmlns="http://schemas.openxmlformats.org/spreadsheetml/2006/main" count="862" uniqueCount="143">
  <si>
    <t>Sub-office</t>
  </si>
  <si>
    <t>Atlanta</t>
  </si>
  <si>
    <t>Baltimore</t>
  </si>
  <si>
    <t>Boston</t>
  </si>
  <si>
    <t>Charlotte</t>
  </si>
  <si>
    <t>Chicago</t>
  </si>
  <si>
    <t>Dallas</t>
  </si>
  <si>
    <t>DC</t>
  </si>
  <si>
    <t>Detroit</t>
  </si>
  <si>
    <t>Grand Rapids</t>
  </si>
  <si>
    <t>Cleveland</t>
  </si>
  <si>
    <t>Houston</t>
  </si>
  <si>
    <t>Kansas City</t>
  </si>
  <si>
    <t>St. Louis</t>
  </si>
  <si>
    <t>Des Moines</t>
  </si>
  <si>
    <t>Los Angeles</t>
  </si>
  <si>
    <t>Orange County</t>
  </si>
  <si>
    <t>N/A</t>
  </si>
  <si>
    <t>Nashville</t>
  </si>
  <si>
    <t>Memphis</t>
  </si>
  <si>
    <t>New Orleans</t>
  </si>
  <si>
    <t>Fayetteville</t>
  </si>
  <si>
    <t>New York</t>
  </si>
  <si>
    <t>Newark</t>
  </si>
  <si>
    <t>Philadelphia</t>
  </si>
  <si>
    <t>Wilmington</t>
  </si>
  <si>
    <t>San Diego</t>
  </si>
  <si>
    <t>San Francisco</t>
  </si>
  <si>
    <t>Tampa</t>
  </si>
  <si>
    <t>Company listed on NBC article; An evaluation of the student population resulted in no students ACTIVE at the company</t>
  </si>
  <si>
    <t>NOI Pending/awaiting DoL deconfliction</t>
  </si>
  <si>
    <t>NOI pending/awaiting DoL deconfliction</t>
  </si>
  <si>
    <t>NOI Pending/ Awaiting DoL deconfliction</t>
  </si>
  <si>
    <t>CEO stated that his company was only incorporated in California and is HQ'ed in California. Other than offsite clients, CEO claims he has no other offices in the United States.</t>
  </si>
  <si>
    <t>Notes // Additional Comments</t>
  </si>
  <si>
    <t>School</t>
  </si>
  <si>
    <t>Location</t>
  </si>
  <si>
    <t>Notes</t>
  </si>
  <si>
    <t>Madison, WI</t>
  </si>
  <si>
    <t>New York, NY</t>
  </si>
  <si>
    <t>Los Angeles, CA</t>
  </si>
  <si>
    <t>Status</t>
  </si>
  <si>
    <t>Name</t>
  </si>
  <si>
    <t>Case</t>
  </si>
  <si>
    <t>Open</t>
  </si>
  <si>
    <t>HSI Chicago received I-9's in July 2019, reviewed them and completed Notice of Technical Failures. In November 2019, sent request to ECIC to conduct background checks.</t>
  </si>
  <si>
    <t>These cases are backlogged, pending audit of the Forms I-9 and/or referral to ECIC. There is no estimated time to completion.</t>
  </si>
  <si>
    <t>See above.</t>
  </si>
  <si>
    <t xml:space="preserve">The case is backlogged, pending audit of the Forms I-9 and/or referral to ECIC. There is no estimated time to completion. </t>
  </si>
  <si>
    <t>HSI Boston sent request to ECIC in November 2019 for assistance in conducting review of I-9's and supporting documentation.</t>
  </si>
  <si>
    <t>RAC Wilmington sent request to ECIC in January 2020 for assistance in conducting review of I-9's and supporting documentation.</t>
  </si>
  <si>
    <t xml:space="preserve">SAC San Francisco completed a request to the ECIC in January 2020 for assistance in conducting review of I-9's and supporting documentation. </t>
  </si>
  <si>
    <t>SAC San Francisco completed a request to the ECIC in January 2020 for assistance in conducting review of I-9's and supporting documentation.</t>
  </si>
  <si>
    <t>HSI Detroit Metropolitan Airport created ROI in January 2020 to document receipt of I-9's in September 2019.</t>
  </si>
  <si>
    <t xml:space="preserve">HSI Detroit sent request to ECIC in January 2020 for assistance in conducting review of I-9's and supporting documentation. </t>
  </si>
  <si>
    <t xml:space="preserve">SAC DC sent request to ECIC in January 2020 for assistance in conducting review of I-9's and supporting documentation. </t>
  </si>
  <si>
    <t>Pending</t>
  </si>
  <si>
    <t xml:space="preserve">HSI Des Moines sent request to ECIC in November 2019 for assistance in conducting review of I-9's and supporting documentation. </t>
  </si>
  <si>
    <t>SAC Office</t>
  </si>
  <si>
    <t>Closed</t>
  </si>
  <si>
    <t>Grand Total</t>
  </si>
  <si>
    <t>Departure Verified</t>
  </si>
  <si>
    <t>In Compliance</t>
  </si>
  <si>
    <t>Located - Arrested - Administrative</t>
  </si>
  <si>
    <t>Not Located - All Leads Exhausted</t>
  </si>
  <si>
    <t>Pending USCIS Application</t>
  </si>
  <si>
    <t>Field Discretion</t>
  </si>
  <si>
    <t>Buffalo</t>
  </si>
  <si>
    <t>Denver</t>
  </si>
  <si>
    <t>El Paso</t>
  </si>
  <si>
    <t>Honolulu</t>
  </si>
  <si>
    <t>Adjusted Compliance</t>
  </si>
  <si>
    <t>Other; ICE Detainer Issued</t>
  </si>
  <si>
    <t>Las Vegas</t>
  </si>
  <si>
    <t>Miami</t>
  </si>
  <si>
    <t>Minneapolis-St. Paul</t>
  </si>
  <si>
    <t>Mailed NTA - Arrested - Administrative</t>
  </si>
  <si>
    <t>Phoenix</t>
  </si>
  <si>
    <t>Located - Arrested - Criminal</t>
  </si>
  <si>
    <t>San Antonio</t>
  </si>
  <si>
    <t>Seattle</t>
  </si>
  <si>
    <t>Washington DC</t>
  </si>
  <si>
    <t>Other; Deceased</t>
  </si>
  <si>
    <t>Total</t>
  </si>
  <si>
    <t>-</t>
  </si>
  <si>
    <t>Company Name</t>
  </si>
  <si>
    <t>OPT Employer</t>
  </si>
  <si>
    <t>Update</t>
  </si>
  <si>
    <t>Site visited, no additional information provided. ROI pending.</t>
  </si>
  <si>
    <t>Site visited, subject provided copies of all documentation request. ROI pending.</t>
  </si>
  <si>
    <t xml:space="preserve">Site visited 1/28/2020 - Business office location and operation gave appearance of legitimacy.  According to company's president, they have occupied this office location since 2014. </t>
  </si>
  <si>
    <t xml:space="preserve">Site visited 1/27/2020 - HR manager very cooperative and is available for future contact if needed. </t>
  </si>
  <si>
    <t>Site visited 1/27/2020 - Owner operates multiple businesses doing same work from same premises.  Claims to have different partners and cover different specific technologies for each.</t>
  </si>
  <si>
    <t>Site visited 1/27/2020 - Company moved out 12/31/2018 as per thw building management company and left no forwarding information. Abandoned furniture and computer equipment on site (see media images in ICM).</t>
  </si>
  <si>
    <t>Site visited 1/28/2020 - Agent spoke with subject, President who was in India and appeared via video call.</t>
  </si>
  <si>
    <t>Unopened</t>
  </si>
  <si>
    <t>Difference</t>
  </si>
  <si>
    <t>Data by Month</t>
  </si>
  <si>
    <t>*NOTE: The grand total does not match what was reported in December since 132 cases that were unopened in December have now been opened/worked.</t>
  </si>
  <si>
    <t>Date of data pull: 12/20/2019</t>
  </si>
  <si>
    <t>Number of Students</t>
  </si>
  <si>
    <t>Site visited, subject will be emailing case agent a list of companies they place students with as well as earning statements. Subject stated the company has all Form I-9 for employees as well the company uses the E-Verify system.</t>
  </si>
  <si>
    <t xml:space="preserve">Site visited, subject provided copies of all documentation request. ROI pending.  </t>
  </si>
  <si>
    <t xml:space="preserve">Site visited; there was a sign on the door that had the company name but the doors were locked and the offices were empty; spoke to some neighboring employees and they said they haven’t seen any activity there for a long time and were wanting to lease it because they knew it was vacant. </t>
  </si>
  <si>
    <t xml:space="preserve">Per case agent, Strategic IT Experts submitted their documents (92 Form I-9’s, multiple supporting documents, and business documents) to HSI SAC Atlanta in compliance with the Notice of Inspection (NOI) and Immigration Subpoena Form I-138. This case is being worked in conjunction with other I-9 Inspection cases from the same time period (FY19 WSE Surge). </t>
  </si>
  <si>
    <t xml:space="preserve">HSI Detroit sent request to ECIC in August 2019 for assistance in conducting review of I-9's and supporting documentation. </t>
  </si>
  <si>
    <t xml:space="preserve">SAC DC sent request to ECIC in July 2019 for assistance in conducting review of I-9's and supporting documentation. </t>
  </si>
  <si>
    <r>
      <t>* All companies in red have</t>
    </r>
    <r>
      <rPr>
        <b/>
        <i/>
        <sz val="11"/>
        <color rgb="FFFF0000"/>
        <rFont val="Times New Roman"/>
        <family val="1"/>
      </rPr>
      <t xml:space="preserve"> not</t>
    </r>
    <r>
      <rPr>
        <i/>
        <sz val="11"/>
        <color rgb="FFFF0000"/>
        <rFont val="Times New Roman"/>
        <family val="1"/>
      </rPr>
      <t xml:space="preserve"> been visited yet.</t>
    </r>
  </si>
  <si>
    <t>Number of OPT/CPT/STEM Students</t>
  </si>
  <si>
    <t>Located - USCIS Denial/NTA</t>
  </si>
  <si>
    <t>Prosecutorial Discretion</t>
  </si>
  <si>
    <t>*NOTE: 67 cases can possibly be closed for a departure or CLAIMS information. An email will be going out to all CTCEU supervisors in the field to have all unopened cases opened, and to close cases that can be closed.</t>
  </si>
  <si>
    <t>Jersey City. NJ</t>
  </si>
  <si>
    <t>S. Hackensack, NJ</t>
  </si>
  <si>
    <t>Greensboro, NC</t>
  </si>
  <si>
    <t>Fort Lauderdale, FL</t>
  </si>
  <si>
    <t>San Diego, CA</t>
  </si>
  <si>
    <t>Site visited; door locked during business hours, but a few chairs visible, no boardroom tables or any other business-related items visible, etc.</t>
  </si>
  <si>
    <t>Agents were told by subject that there are no student workers and the business is more or less a staffing company. Additional notes from PCQS show subject and wife have attempted to petition for alien workers in the past. A meeting took place on February 7 with additional documents provided. ROI pending.</t>
  </si>
  <si>
    <t>Site visit was scheduled the week of 2/3 - awaiting further information from case agent.</t>
  </si>
  <si>
    <t>(b)(7)(E)</t>
  </si>
  <si>
    <r>
      <t xml:space="preserve">Information from the Secretary of the Commonwealth of Massachusetts Corporate Database provided in ROI; 1/31 - claimed to employ about </t>
    </r>
    <r>
      <rPr>
        <sz val="11"/>
        <color rgb="FFFF0000"/>
        <rFont val="Times New Roman"/>
        <family val="1"/>
      </rPr>
      <t>(b)(7)(E)</t>
    </r>
    <r>
      <rPr>
        <sz val="11"/>
        <color theme="4"/>
        <rFont val="Times New Roman"/>
        <family val="1"/>
      </rPr>
      <t xml:space="preserve"> H1B,</t>
    </r>
    <r>
      <rPr>
        <sz val="11"/>
        <color rgb="FFFF0000"/>
        <rFont val="Times New Roman"/>
        <family val="1"/>
      </rPr>
      <t xml:space="preserve"> (b)(7)(E)</t>
    </r>
    <r>
      <rPr>
        <sz val="11"/>
        <color theme="4"/>
        <rFont val="Times New Roman"/>
        <family val="1"/>
      </rPr>
      <t xml:space="preserve"> OPT.</t>
    </r>
  </si>
  <si>
    <r>
      <t xml:space="preserve">Site visited, no additional information provided. ROI pending. Subject interviewed and stated has  </t>
    </r>
    <r>
      <rPr>
        <sz val="11"/>
        <color rgb="FFFF0000"/>
        <rFont val="Times New Roman"/>
        <family val="1"/>
      </rPr>
      <t>(b)(7)(E)</t>
    </r>
    <r>
      <rPr>
        <sz val="11"/>
        <color theme="4"/>
        <rFont val="Times New Roman"/>
        <family val="1"/>
      </rPr>
      <t xml:space="preserve"> OPT students and students work off-site; employees come via reference; company has conference calls 2x a month</t>
    </r>
  </si>
  <si>
    <r>
      <t xml:space="preserve">The company provided January payroll information for only  </t>
    </r>
    <r>
      <rPr>
        <sz val="11"/>
        <color rgb="FFFF0000"/>
        <rFont val="Times New Roman"/>
        <family val="1"/>
      </rPr>
      <t>(b)(7)(E)</t>
    </r>
    <r>
      <rPr>
        <sz val="11"/>
        <color theme="1"/>
        <rFont val="Times New Roman"/>
        <family val="1"/>
      </rPr>
      <t xml:space="preserve"> employees yet claims to employee a total of  </t>
    </r>
    <r>
      <rPr>
        <sz val="11"/>
        <color rgb="FFFF0000"/>
        <rFont val="Times New Roman"/>
        <family val="1"/>
      </rPr>
      <t>(b)(7)(E)</t>
    </r>
    <r>
      <rPr>
        <sz val="11"/>
        <color theme="1"/>
        <rFont val="Times New Roman"/>
        <family val="1"/>
      </rPr>
      <t xml:space="preserve"> individuals. They claimed out of state employees, including OPT students, were only interviewed via Skype</t>
    </r>
  </si>
  <si>
    <r>
      <t xml:space="preserve">Site visited; president indicated that they have  </t>
    </r>
    <r>
      <rPr>
        <sz val="11"/>
        <color rgb="FFFF0000"/>
        <rFont val="Times New Roman"/>
        <family val="1"/>
      </rPr>
      <t>(b)(7)(E)</t>
    </r>
    <r>
      <rPr>
        <sz val="11"/>
        <color theme="4"/>
        <rFont val="Times New Roman"/>
        <family val="1"/>
      </rPr>
      <t xml:space="preserve"> H1-B employees; stated USCIS previously did a site visit; employees were not interviewed.</t>
    </r>
  </si>
  <si>
    <r>
      <t xml:space="preserve">Site visited 1/27/2020 - Appeared legitimate with </t>
    </r>
    <r>
      <rPr>
        <sz val="11"/>
        <color rgb="FFFF0000"/>
        <rFont val="Times New Roman"/>
        <family val="1"/>
      </rPr>
      <t>(b)(7)(E)</t>
    </r>
    <r>
      <rPr>
        <sz val="11"/>
        <color theme="1"/>
        <rFont val="Times New Roman"/>
        <family val="1"/>
      </rPr>
      <t xml:space="preserve"> agents concurring.</t>
    </r>
  </si>
  <si>
    <r>
      <t xml:space="preserve">Site visited; there was only one laptop for the  </t>
    </r>
    <r>
      <rPr>
        <sz val="11"/>
        <color rgb="FFFF0000"/>
        <rFont val="Times New Roman"/>
        <family val="1"/>
      </rPr>
      <t>(b)(7)(E)</t>
    </r>
    <r>
      <rPr>
        <sz val="11"/>
        <color theme="4"/>
        <rFont val="Times New Roman"/>
        <family val="1"/>
      </rPr>
      <t xml:space="preserve"> STEM students who were in the office. There were </t>
    </r>
    <r>
      <rPr>
        <sz val="11"/>
        <color rgb="FFFF0000"/>
        <rFont val="Times New Roman"/>
        <family val="1"/>
      </rPr>
      <t>(b)(7)(E)</t>
    </r>
    <r>
      <rPr>
        <sz val="11"/>
        <color theme="4"/>
        <rFont val="Times New Roman"/>
        <family val="1"/>
      </rPr>
      <t xml:space="preserve"> individuals who work in offices located next to </t>
    </r>
    <r>
      <rPr>
        <sz val="11"/>
        <color rgb="FFFF0000"/>
        <rFont val="Times New Roman"/>
        <family val="1"/>
      </rPr>
      <t>(b)(7)(E)</t>
    </r>
    <r>
      <rPr>
        <sz val="11"/>
        <color theme="4"/>
        <rFont val="Times New Roman"/>
        <family val="1"/>
      </rPr>
      <t xml:space="preserve"> and  </t>
    </r>
    <r>
      <rPr>
        <sz val="11"/>
        <color rgb="FFFF0000"/>
        <rFont val="Times New Roman"/>
        <family val="1"/>
      </rPr>
      <t>(b)(7)(E)</t>
    </r>
    <r>
      <rPr>
        <sz val="11"/>
        <color theme="4"/>
        <rFont val="Times New Roman"/>
        <family val="1"/>
      </rPr>
      <t xml:space="preserve"> stated they have not seen anyone entereing or leaving</t>
    </r>
    <r>
      <rPr>
        <sz val="11"/>
        <color rgb="FFFF0000"/>
        <rFont val="Times New Roman"/>
        <family val="1"/>
      </rPr>
      <t xml:space="preserve"> (b)(7)(E)</t>
    </r>
    <r>
      <rPr>
        <sz val="11"/>
        <color theme="4"/>
        <rFont val="Times New Roman"/>
        <family val="1"/>
      </rPr>
      <t xml:space="preserve"> office.</t>
    </r>
  </si>
  <si>
    <r>
      <t xml:space="preserve">Site visited, subject stated that there are approximately  </t>
    </r>
    <r>
      <rPr>
        <sz val="11"/>
        <color rgb="FFFF0000"/>
        <rFont val="Times New Roman"/>
        <family val="1"/>
      </rPr>
      <t>(b)(7)(E)</t>
    </r>
    <r>
      <rPr>
        <sz val="11"/>
        <color theme="4"/>
        <rFont val="Times New Roman"/>
        <family val="1"/>
      </rPr>
      <t xml:space="preserve"> OPTs employed through </t>
    </r>
    <r>
      <rPr>
        <sz val="11"/>
        <color rgb="FFFF0000"/>
        <rFont val="Times New Roman"/>
        <family val="1"/>
      </rPr>
      <t>(b)(7)(E).</t>
    </r>
  </si>
  <si>
    <r>
      <t xml:space="preserve">Site visited; nothing at the location indicated that </t>
    </r>
    <r>
      <rPr>
        <sz val="11"/>
        <color rgb="FFFF0000"/>
        <rFont val="Times New Roman"/>
        <family val="1"/>
      </rPr>
      <t>(b)(7)(E)</t>
    </r>
    <r>
      <rPr>
        <sz val="11"/>
        <color theme="4"/>
        <rFont val="Times New Roman"/>
        <family val="1"/>
      </rPr>
      <t xml:space="preserve"> was operational at the location.</t>
    </r>
  </si>
  <si>
    <r>
      <t xml:space="preserve">Subject stated that there are approximately  </t>
    </r>
    <r>
      <rPr>
        <sz val="11"/>
        <color rgb="FFFF0000"/>
        <rFont val="Times New Roman"/>
        <family val="1"/>
      </rPr>
      <t xml:space="preserve">(b)(7)(E) </t>
    </r>
    <r>
      <rPr>
        <sz val="11"/>
        <color theme="4"/>
        <rFont val="Times New Roman"/>
        <family val="1"/>
      </rPr>
      <t>OPTs employed through</t>
    </r>
    <r>
      <rPr>
        <sz val="11"/>
        <color rgb="FFFF0000"/>
        <rFont val="Times New Roman"/>
        <family val="1"/>
      </rPr>
      <t>(b)(7)(E)</t>
    </r>
    <r>
      <rPr>
        <sz val="11"/>
        <color theme="4"/>
        <rFont val="Times New Roman"/>
        <family val="1"/>
      </rPr>
      <t xml:space="preserve">; places students in companies including </t>
    </r>
    <r>
      <rPr>
        <sz val="11"/>
        <color rgb="FFFF0000"/>
        <rFont val="Times New Roman"/>
        <family val="1"/>
      </rPr>
      <t>(b)(7)(E)</t>
    </r>
  </si>
  <si>
    <r>
      <t xml:space="preserve">Subject quickly stated that he is in the process of closing the office because he had started working for </t>
    </r>
    <r>
      <rPr>
        <sz val="11"/>
        <color rgb="FFFF0000"/>
        <rFont val="Times New Roman"/>
        <family val="1"/>
      </rPr>
      <t>(b)(7)(E)</t>
    </r>
    <r>
      <rPr>
        <sz val="11"/>
        <color theme="4"/>
        <rFont val="Times New Roman"/>
        <family val="1"/>
      </rPr>
      <t xml:space="preserve"> in St. Louis. Subject went on to say he would provide any necessary information requested by the Department of Homeland Security. Subject struggled but was finally able to explain that </t>
    </r>
    <r>
      <rPr>
        <sz val="11"/>
        <color rgb="FFFF0000"/>
        <rFont val="Times New Roman"/>
        <family val="1"/>
      </rPr>
      <t>(b)(7)(E)</t>
    </r>
    <r>
      <rPr>
        <sz val="11"/>
        <color theme="4"/>
        <rFont val="Times New Roman"/>
        <family val="1"/>
      </rPr>
      <t xml:space="preserve"> uses an IT consulting firm (</t>
    </r>
    <r>
      <rPr>
        <sz val="11"/>
        <color rgb="FFFF0000"/>
        <rFont val="Times New Roman"/>
        <family val="1"/>
      </rPr>
      <t>(b)(7)(E)</t>
    </r>
    <r>
      <rPr>
        <sz val="11"/>
        <color theme="4"/>
        <rFont val="Times New Roman"/>
        <family val="1"/>
      </rPr>
      <t>) based out of India to help him place students with businesses looking to hire people with IT backgrounds.</t>
    </r>
  </si>
  <si>
    <r>
      <t xml:space="preserve">Site visited; it is a multi unit complex housing approx 900+ units. The property is considered </t>
    </r>
    <r>
      <rPr>
        <sz val="11"/>
        <color rgb="FFFF0000"/>
        <rFont val="Times New Roman"/>
        <family val="1"/>
      </rPr>
      <t>(b)(7)(E)</t>
    </r>
    <r>
      <rPr>
        <sz val="11"/>
        <color theme="4"/>
        <rFont val="Times New Roman"/>
        <family val="1"/>
      </rPr>
      <t xml:space="preserve"> housing. According to leasing office manager we spoke to, neither subject has ever lived in the complex (although no unit number was provided in the lead, the manager checked the entire property). Any company</t>
    </r>
    <r>
      <rPr>
        <sz val="11"/>
        <color rgb="FFFF0000"/>
        <rFont val="Times New Roman"/>
        <family val="1"/>
      </rPr>
      <t>(b)(7)(E)</t>
    </r>
    <r>
      <rPr>
        <sz val="11"/>
        <color theme="4"/>
        <rFont val="Times New Roman"/>
        <family val="1"/>
      </rPr>
      <t xml:space="preserve"> or anything similar, has never been associated with the property. </t>
    </r>
  </si>
  <si>
    <r>
      <t xml:space="preserve">Site visited; Went to two locations and no one present at either location; business card left at each location; visited </t>
    </r>
    <r>
      <rPr>
        <sz val="11"/>
        <color rgb="FFFF0000"/>
        <rFont val="Times New Roman"/>
        <family val="1"/>
      </rPr>
      <t>(b)(6),(b)(7)(C)</t>
    </r>
    <r>
      <rPr>
        <sz val="11"/>
        <color theme="4"/>
        <rFont val="Times New Roman"/>
        <family val="1"/>
      </rPr>
      <t xml:space="preserve"> and located </t>
    </r>
    <r>
      <rPr>
        <sz val="11"/>
        <color rgb="FFFF0000"/>
        <rFont val="Times New Roman"/>
        <family val="1"/>
      </rPr>
      <t>(b)(6),(b)(7)(C)</t>
    </r>
    <r>
      <rPr>
        <sz val="11"/>
        <color theme="4"/>
        <rFont val="Times New Roman"/>
        <family val="1"/>
      </rPr>
      <t xml:space="preserve"> which had a sign on the door identifying it as the location for</t>
    </r>
    <r>
      <rPr>
        <sz val="11"/>
        <color rgb="FFFF0000"/>
        <rFont val="Times New Roman"/>
        <family val="1"/>
      </rPr>
      <t xml:space="preserve"> (b)(7)(E)</t>
    </r>
  </si>
  <si>
    <r>
      <rPr>
        <sz val="11"/>
        <color rgb="FFFF0000"/>
        <rFont val="Times New Roman"/>
        <family val="1"/>
      </rPr>
      <t>(b)(6),(b)(7)(C)</t>
    </r>
    <r>
      <rPr>
        <sz val="11"/>
        <color theme="1"/>
        <rFont val="Times New Roman"/>
        <family val="1"/>
      </rPr>
      <t xml:space="preserve">, Flushing, NY 11354  is </t>
    </r>
    <r>
      <rPr>
        <sz val="11"/>
        <color rgb="FFFF0000"/>
        <rFont val="Times New Roman"/>
        <family val="1"/>
      </rPr>
      <t>(b)(7)(E)</t>
    </r>
    <r>
      <rPr>
        <sz val="11"/>
        <color theme="1"/>
        <rFont val="Times New Roman"/>
        <family val="1"/>
      </rPr>
      <t>. Spoke to subject who works at at</t>
    </r>
    <r>
      <rPr>
        <sz val="11"/>
        <color rgb="FFFF0000"/>
        <rFont val="Times New Roman"/>
        <family val="1"/>
      </rPr>
      <t xml:space="preserve"> (b)(7)(E)</t>
    </r>
    <r>
      <rPr>
        <sz val="11"/>
        <color theme="1"/>
        <rFont val="Times New Roman"/>
        <family val="1"/>
      </rPr>
      <t xml:space="preserve"> and has for approximately 5 years.  Subject states there is no</t>
    </r>
    <r>
      <rPr>
        <sz val="11"/>
        <color rgb="FFFF0000"/>
        <rFont val="Times New Roman"/>
        <family val="1"/>
      </rPr>
      <t xml:space="preserve"> (b)(7)(E)</t>
    </r>
    <r>
      <rPr>
        <sz val="11"/>
        <color theme="1"/>
        <rFont val="Times New Roman"/>
        <family val="1"/>
      </rPr>
      <t xml:space="preserve"> at the location and states there he has never heard of the </t>
    </r>
    <r>
      <rPr>
        <sz val="11"/>
        <color rgb="FFFF0000"/>
        <rFont val="Times New Roman"/>
        <family val="1"/>
      </rPr>
      <t>(b)(7)(E)</t>
    </r>
  </si>
  <si>
    <r>
      <t xml:space="preserve">Site visited 1/27/2020 - Subject is the broter of President of </t>
    </r>
    <r>
      <rPr>
        <sz val="11"/>
        <color rgb="FFFF0000"/>
        <rFont val="Times New Roman"/>
        <family val="1"/>
      </rPr>
      <t>(b)(7)(E)</t>
    </r>
    <r>
      <rPr>
        <sz val="11"/>
        <color theme="1"/>
        <rFont val="Times New Roman"/>
        <family val="1"/>
      </rPr>
      <t>.  Currently in MO according to subjects.</t>
    </r>
  </si>
  <si>
    <r>
      <t xml:space="preserve">Site visited 1/27/2020 - Spoke to employee at </t>
    </r>
    <r>
      <rPr>
        <sz val="11"/>
        <color rgb="FFFF0000"/>
        <rFont val="Times New Roman"/>
        <family val="1"/>
      </rPr>
      <t>(b)(7)(E)</t>
    </r>
    <r>
      <rPr>
        <sz val="11"/>
        <color theme="1"/>
        <rFont val="Times New Roman"/>
        <family val="1"/>
      </rPr>
      <t xml:space="preserve"> Located at suite 304 who stated that</t>
    </r>
    <r>
      <rPr>
        <sz val="11"/>
        <color rgb="FFFF0000"/>
        <rFont val="Times New Roman"/>
        <family val="1"/>
      </rPr>
      <t>(b)(7)(E)</t>
    </r>
    <r>
      <rPr>
        <sz val="11"/>
        <color theme="1"/>
        <rFont val="Times New Roman"/>
        <family val="1"/>
      </rPr>
      <t xml:space="preserve"> was located at </t>
    </r>
    <r>
      <rPr>
        <sz val="11"/>
        <color rgb="FFFF0000"/>
        <rFont val="Times New Roman"/>
        <family val="1"/>
      </rPr>
      <t>(b)(6),(b)(7)(C)</t>
    </r>
    <r>
      <rPr>
        <sz val="11"/>
        <color theme="1"/>
        <rFont val="Times New Roman"/>
        <family val="1"/>
      </rPr>
      <t xml:space="preserve">, Edison/ Date of Visit: 1/27/2020-Employees of </t>
    </r>
    <r>
      <rPr>
        <sz val="11"/>
        <color rgb="FFFF0000"/>
        <rFont val="Times New Roman"/>
        <family val="1"/>
      </rPr>
      <t>(b)(7)(E)</t>
    </r>
    <r>
      <rPr>
        <sz val="11"/>
        <color theme="1"/>
        <rFont val="Times New Roman"/>
        <family val="1"/>
      </rPr>
      <t xml:space="preserve"> stated that business hasn't been there in approximately two years./ Date of Visit of</t>
    </r>
    <r>
      <rPr>
        <sz val="11"/>
        <color rgb="FFFF0000"/>
        <rFont val="Times New Roman"/>
        <family val="1"/>
      </rPr>
      <t xml:space="preserve"> (b)(7)(E)</t>
    </r>
    <r>
      <rPr>
        <sz val="11"/>
        <color theme="1"/>
        <rFont val="Times New Roman"/>
        <family val="1"/>
      </rPr>
      <t xml:space="preserve"> location: 1/28/2020-Directed Agents to speak to subject.</t>
    </r>
  </si>
  <si>
    <r>
      <t xml:space="preserve">Site visited 1/27/2020 - Office was abandoned with note on door dated 9/10/19 stating the business moved.  NJ Business Directory shows this business as inactive at this location.  According to </t>
    </r>
    <r>
      <rPr>
        <sz val="11"/>
        <color rgb="FFFF0000"/>
        <rFont val="Times New Roman"/>
        <family val="1"/>
      </rPr>
      <t>(b)(7)(E),</t>
    </r>
    <r>
      <rPr>
        <sz val="11"/>
        <color theme="1"/>
        <rFont val="Times New Roman"/>
        <family val="1"/>
      </rPr>
      <t xml:space="preserve"> Company's sole owner sold his residence in NJ and moved to CA on or about September 2019.  No other addresses for the owner or business found in NJ. </t>
    </r>
  </si>
  <si>
    <r>
      <t>Site visited 1/27/2020 - Spoke to President of</t>
    </r>
    <r>
      <rPr>
        <sz val="11"/>
        <color rgb="FFFF0000"/>
        <rFont val="Times New Roman"/>
        <family val="1"/>
      </rPr>
      <t xml:space="preserve"> (b)(7)(E)</t>
    </r>
    <r>
      <rPr>
        <sz val="11"/>
        <color theme="1"/>
        <rFont val="Times New Roman"/>
        <family val="1"/>
      </rPr>
      <t>., who provided merger documents and stated not doing anything under</t>
    </r>
    <r>
      <rPr>
        <sz val="11"/>
        <color rgb="FFFF0000"/>
        <rFont val="Times New Roman"/>
        <family val="1"/>
      </rPr>
      <t xml:space="preserve"> (b)(7)(E)</t>
    </r>
    <r>
      <rPr>
        <sz val="11"/>
        <color theme="1"/>
        <rFont val="Times New Roman"/>
        <family val="1"/>
      </rPr>
      <t xml:space="preserve"> and has no contact with previous owner./ Date of Visit for Knightsbridge location: 1/28/2020-Location currently occupied by</t>
    </r>
    <r>
      <rPr>
        <sz val="11"/>
        <color rgb="FFFF0000"/>
        <rFont val="Times New Roman"/>
        <family val="1"/>
      </rPr>
      <t xml:space="preserve"> (b)(7)(E)</t>
    </r>
    <r>
      <rPr>
        <sz val="11"/>
        <color theme="1"/>
        <rFont val="Times New Roman"/>
        <family val="1"/>
      </rPr>
      <t xml:space="preserve">/ Date of Visit to </t>
    </r>
    <r>
      <rPr>
        <sz val="11"/>
        <color rgb="FFFF0000"/>
        <rFont val="Times New Roman"/>
        <family val="1"/>
      </rPr>
      <t>(b)(6),(b)(7)(C)</t>
    </r>
    <r>
      <rPr>
        <sz val="11"/>
        <color theme="1"/>
        <rFont val="Times New Roman"/>
        <family val="1"/>
      </rPr>
      <t xml:space="preserve"> location: 1/28/2020-Location currently occupied by orthodontist, Licensed Social Worker</t>
    </r>
  </si>
  <si>
    <r>
      <t xml:space="preserve">Will serve a Form I-9 NOI; SEVP previously conducted site vist in July 2019; </t>
    </r>
    <r>
      <rPr>
        <sz val="11"/>
        <color rgb="FFFF0000"/>
        <rFont val="Times New Roman"/>
        <family val="1"/>
      </rPr>
      <t>(b)(7)(E)</t>
    </r>
    <r>
      <rPr>
        <sz val="11"/>
        <color theme="1"/>
        <rFont val="Times New Roman"/>
        <family val="1"/>
      </rPr>
      <t xml:space="preserve"> contacted lawyer when HSI arrived at location.</t>
    </r>
  </si>
  <si>
    <r>
      <t xml:space="preserve">Subject of case is owner for </t>
    </r>
    <r>
      <rPr>
        <sz val="11"/>
        <color rgb="FFFF0000"/>
        <rFont val="Times New Roman"/>
        <family val="1"/>
      </rPr>
      <t>(b)(7)(E)</t>
    </r>
    <r>
      <rPr>
        <sz val="11"/>
        <color theme="1"/>
        <rFont val="Times New Roman"/>
        <family val="1"/>
      </rPr>
      <t xml:space="preserve">; see Exec sum for more details; </t>
    </r>
    <r>
      <rPr>
        <sz val="11"/>
        <color rgb="FFFF0000"/>
        <rFont val="Times New Roman"/>
        <family val="1"/>
      </rPr>
      <t>(b)(7)(E)</t>
    </r>
  </si>
  <si>
    <r>
      <t xml:space="preserve">Business address is a private mail box business.  Co-owner/partner was interviewed at his home and said the business has no employees, but has interns that are OPT students.  Subject claimed the interns are not paid and are only "trained" by the subject and have no association with the business.  </t>
    </r>
    <r>
      <rPr>
        <sz val="11"/>
        <color rgb="FFFF0000"/>
        <rFont val="Times New Roman"/>
        <family val="1"/>
      </rPr>
      <t>(b)(7)(E)</t>
    </r>
  </si>
  <si>
    <r>
      <t xml:space="preserve">Subject was encountered at his residence in Odessa, FL and said he has </t>
    </r>
    <r>
      <rPr>
        <sz val="11"/>
        <color rgb="FFFF0000"/>
        <rFont val="Times New Roman"/>
        <family val="1"/>
      </rPr>
      <t>(b)(7)(E)</t>
    </r>
    <r>
      <rPr>
        <sz val="11"/>
        <color theme="1"/>
        <rFont val="Times New Roman"/>
        <family val="1"/>
      </rPr>
      <t xml:space="preserve"> employees located in CA, TX, PA, and FL. The address of record is actually a virtual office. A NOI was served to subject by Tampa HSI Worksite Enforcement Group.</t>
    </r>
  </si>
  <si>
    <t>*NOTE: (b)(7)(E)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</si>
</sst>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i/>
      <sz val="11"/>
      <color theme="1"/>
      <name val="Calibri"/>
      <family val="2"/>
      <scheme val="minor"/>
    </font>
    <font>
      <sz val="11"/>
      <color rgb="FF000000"/>
      <name val="Times New Roman"/>
      <family val="1"/>
    </font>
    <font>
      <sz val="11"/>
      <color theme="1"/>
      <name val="Times New Roman"/>
      <family val="1"/>
    </font>
    <font>
      <i/>
      <sz val="11"/>
      <color theme="1"/>
      <name val="Times New Roman"/>
      <family val="1"/>
    </font>
    <font>
      <b/>
      <sz val="11"/>
      <color theme="1"/>
      <name val="Times New Roman"/>
      <family val="1"/>
    </font>
    <font>
      <sz val="12"/>
      <color theme="1"/>
      <name val="Times New Roman"/>
      <family val="1"/>
    </font>
    <font>
      <b/>
      <i/>
      <sz val="11"/>
      <color theme="1"/>
      <name val="Times New Roman"/>
      <family val="1"/>
    </font>
    <font>
      <sz val="11"/>
      <name val="Times New Roman"/>
      <family val="1"/>
    </font>
    <font>
      <b/>
      <i/>
      <sz val="11"/>
      <color rgb="FF000000"/>
      <name val="Times New Roman"/>
      <family val="1"/>
    </font>
    <font>
      <sz val="11"/>
      <color rgb="FFFF0000"/>
      <name val="Times New Roman"/>
      <family val="1"/>
    </font>
    <font>
      <i/>
      <sz val="11"/>
      <color rgb="FFFF0000"/>
      <name val="Times New Roman"/>
      <family val="1"/>
    </font>
    <font>
      <b/>
      <i/>
      <sz val="11"/>
      <color rgb="FFFF0000"/>
      <name val="Times New Roman"/>
      <family val="1"/>
    </font>
    <font>
      <sz val="11"/>
      <color theme="4"/>
      <name val="Times New Roman"/>
      <family val="1"/>
    </font>
    <font>
      <sz val="12"/>
      <color rgb="FFFF0000"/>
      <name val="Times New Roman"/>
      <family val="1"/>
    </font>
  </fonts>
  <fills count="8">
    <fill>
      <patternFill patternType="none"/>
    </fill>
    <fill>
      <patternFill patternType="gray125"/>
    </fill>
    <fill>
      <patternFill patternType="solid">
        <fgColor theme="2" tint="-9.9978637043366805E-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xf>
    <xf numFmtId="0" fontId="3" fillId="0" borderId="1" xfId="0" applyFont="1" applyBorder="1" applyAlignment="1">
      <alignment wrapText="1"/>
    </xf>
    <xf numFmtId="0" fontId="6" fillId="0" borderId="1" xfId="0" applyFont="1" applyBorder="1" applyAlignment="1">
      <alignment vertical="center" wrapText="1"/>
    </xf>
    <xf numFmtId="0" fontId="2" fillId="0" borderId="1" xfId="0" applyFont="1" applyBorder="1" applyAlignment="1">
      <alignment horizontal="center" vertical="center"/>
    </xf>
    <xf numFmtId="0" fontId="5" fillId="6" borderId="1" xfId="0" applyFont="1" applyFill="1" applyBorder="1" applyAlignment="1">
      <alignment horizontal="left"/>
    </xf>
    <xf numFmtId="0" fontId="5" fillId="6" borderId="1" xfId="0" applyFont="1" applyFill="1" applyBorder="1" applyAlignment="1">
      <alignment horizontal="center"/>
    </xf>
    <xf numFmtId="0" fontId="3" fillId="0" borderId="1" xfId="0" applyFont="1" applyBorder="1" applyAlignment="1">
      <alignment horizontal="left" indent="1"/>
    </xf>
    <xf numFmtId="0" fontId="3" fillId="0" borderId="1" xfId="0" applyFont="1" applyBorder="1" applyAlignment="1">
      <alignment horizontal="center"/>
    </xf>
    <xf numFmtId="0" fontId="3" fillId="6" borderId="1" xfId="0" applyFont="1" applyFill="1" applyBorder="1" applyAlignment="1">
      <alignment horizontal="center"/>
    </xf>
    <xf numFmtId="0" fontId="5" fillId="6" borderId="1" xfId="0" applyFont="1" applyFill="1" applyBorder="1"/>
    <xf numFmtId="0" fontId="3" fillId="7" borderId="1" xfId="0" applyFont="1" applyFill="1" applyBorder="1" applyAlignment="1">
      <alignment horizontal="center"/>
    </xf>
    <xf numFmtId="0" fontId="5" fillId="5" borderId="1" xfId="0" applyFont="1" applyFill="1" applyBorder="1" applyAlignment="1">
      <alignment horizontal="left"/>
    </xf>
    <xf numFmtId="0" fontId="5" fillId="4" borderId="1" xfId="0" applyFont="1" applyFill="1" applyBorder="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7" fillId="4" borderId="1" xfId="0" applyFont="1" applyFill="1" applyBorder="1"/>
    <xf numFmtId="0" fontId="7" fillId="4" borderId="1" xfId="0" applyFont="1" applyFill="1" applyBorder="1" applyAlignment="1">
      <alignment horizont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0" borderId="1" xfId="0" applyFont="1" applyBorder="1" applyAlignment="1">
      <alignment horizontal="left" wrapText="1"/>
    </xf>
    <xf numFmtId="0" fontId="4" fillId="0" borderId="0" xfId="0" applyFont="1"/>
    <xf numFmtId="0" fontId="11" fillId="0" borderId="0" xfId="0" applyFont="1" applyAlignment="1">
      <alignment horizontal="left" wrapText="1"/>
    </xf>
    <xf numFmtId="0" fontId="10" fillId="0" borderId="1" xfId="0" applyFont="1" applyBorder="1" applyAlignment="1">
      <alignment horizontal="center" vertical="center"/>
    </xf>
    <xf numFmtId="0" fontId="10" fillId="0" borderId="1" xfId="0" applyFont="1" applyBorder="1" applyAlignment="1">
      <alignment vertical="center"/>
    </xf>
    <xf numFmtId="0" fontId="13" fillId="0" borderId="1" xfId="0" applyFont="1" applyBorder="1" applyAlignment="1">
      <alignment horizontal="left" wrapText="1"/>
    </xf>
    <xf numFmtId="0" fontId="13" fillId="0" borderId="1" xfId="0" applyFont="1" applyBorder="1" applyAlignment="1">
      <alignment horizontal="center" vertical="center"/>
    </xf>
    <xf numFmtId="0" fontId="13" fillId="0" borderId="1" xfId="0" applyFont="1" applyBorder="1" applyAlignment="1">
      <alignment vertical="top" wrapText="1"/>
    </xf>
    <xf numFmtId="0" fontId="11" fillId="0" borderId="0" xfId="0" applyFont="1"/>
    <xf numFmtId="0" fontId="11" fillId="0" borderId="0" xfId="0" applyFont="1" applyAlignment="1">
      <alignment wrapText="1"/>
    </xf>
    <xf numFmtId="16" fontId="7" fillId="4" borderId="1" xfId="0" applyNumberFormat="1" applyFont="1" applyFill="1" applyBorder="1" applyAlignment="1">
      <alignment horizontal="center"/>
    </xf>
    <xf numFmtId="0" fontId="7" fillId="2" borderId="1" xfId="0" applyFont="1" applyFill="1" applyBorder="1" applyAlignment="1">
      <alignment wrapText="1"/>
    </xf>
    <xf numFmtId="0" fontId="7" fillId="2" borderId="1" xfId="0" applyFont="1" applyFill="1" applyBorder="1" applyAlignment="1">
      <alignment horizont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xf>
    <xf numFmtId="0" fontId="11" fillId="0" borderId="3" xfId="0" applyFont="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11" fillId="0" borderId="2" xfId="0" applyFont="1" applyBorder="1" applyAlignment="1">
      <alignment horizontal="left" wrapText="1"/>
    </xf>
    <xf numFmtId="0" fontId="11" fillId="0" borderId="0" xfId="0" applyFont="1" applyAlignment="1">
      <alignment horizontal="left" wrapText="1"/>
    </xf>
    <xf numFmtId="0" fontId="11"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5E9D-625F-4EB5-9459-906B7805745D}">
  <sheetPr>
    <pageSetUpPr fitToPage="1"/>
  </sheetPr>
  <dimension ref="A1:E66"/>
  <sheetViews>
    <sheetView topLeftCell="A54" workbookViewId="0">
      <selection activeCell="E66" sqref="E66"/>
    </sheetView>
  </sheetViews>
  <sheetFormatPr defaultRowHeight="15" x14ac:dyDescent="0.25"/>
  <cols>
    <col min="1" max="1" width="16.5703125" customWidth="1"/>
    <col min="2" max="2" width="15.140625" customWidth="1"/>
    <col min="3" max="3" width="30.42578125" customWidth="1"/>
    <col min="4" max="4" width="19.5703125" bestFit="1" customWidth="1"/>
    <col min="5" max="5" width="60.85546875" customWidth="1"/>
  </cols>
  <sheetData>
    <row r="1" spans="1:5" x14ac:dyDescent="0.25">
      <c r="A1" s="40" t="s">
        <v>107</v>
      </c>
      <c r="B1" s="40"/>
      <c r="C1" s="40"/>
      <c r="D1" s="40"/>
      <c r="E1" s="40"/>
    </row>
    <row r="2" spans="1:5" x14ac:dyDescent="0.25">
      <c r="A2" s="14" t="s">
        <v>58</v>
      </c>
      <c r="B2" s="14" t="s">
        <v>0</v>
      </c>
      <c r="C2" s="14" t="s">
        <v>85</v>
      </c>
      <c r="D2" s="14" t="s">
        <v>100</v>
      </c>
      <c r="E2" s="15" t="s">
        <v>34</v>
      </c>
    </row>
    <row r="3" spans="1:5" x14ac:dyDescent="0.25">
      <c r="A3" s="19" t="s">
        <v>1</v>
      </c>
      <c r="B3" s="18"/>
      <c r="C3" s="27" t="s">
        <v>120</v>
      </c>
      <c r="D3" s="27" t="s">
        <v>120</v>
      </c>
      <c r="E3" s="16" t="s">
        <v>88</v>
      </c>
    </row>
    <row r="4" spans="1:5" x14ac:dyDescent="0.25">
      <c r="A4" s="27" t="s">
        <v>1</v>
      </c>
      <c r="B4" s="28"/>
      <c r="C4" s="27" t="s">
        <v>120</v>
      </c>
      <c r="D4" s="27" t="s">
        <v>120</v>
      </c>
      <c r="E4" s="24"/>
    </row>
    <row r="5" spans="1:5" x14ac:dyDescent="0.25">
      <c r="A5" s="19" t="s">
        <v>1</v>
      </c>
      <c r="B5" s="18"/>
      <c r="C5" s="27" t="s">
        <v>120</v>
      </c>
      <c r="D5" s="27" t="s">
        <v>120</v>
      </c>
      <c r="E5" s="16" t="s">
        <v>88</v>
      </c>
    </row>
    <row r="6" spans="1:5" x14ac:dyDescent="0.25">
      <c r="A6" s="19" t="s">
        <v>1</v>
      </c>
      <c r="B6" s="18"/>
      <c r="C6" s="27" t="s">
        <v>120</v>
      </c>
      <c r="D6" s="27" t="s">
        <v>120</v>
      </c>
      <c r="E6" s="16" t="s">
        <v>88</v>
      </c>
    </row>
    <row r="7" spans="1:5" x14ac:dyDescent="0.25">
      <c r="A7" s="19" t="s">
        <v>2</v>
      </c>
      <c r="B7" s="18"/>
      <c r="C7" s="27" t="s">
        <v>120</v>
      </c>
      <c r="D7" s="27" t="s">
        <v>120</v>
      </c>
      <c r="E7" s="29" t="s">
        <v>88</v>
      </c>
    </row>
    <row r="8" spans="1:5" ht="45" x14ac:dyDescent="0.25">
      <c r="A8" s="19" t="s">
        <v>3</v>
      </c>
      <c r="B8" s="18"/>
      <c r="C8" s="27" t="s">
        <v>120</v>
      </c>
      <c r="D8" s="27" t="s">
        <v>120</v>
      </c>
      <c r="E8" s="29" t="s">
        <v>121</v>
      </c>
    </row>
    <row r="9" spans="1:5" x14ac:dyDescent="0.25">
      <c r="A9" s="27" t="s">
        <v>4</v>
      </c>
      <c r="B9" s="28"/>
      <c r="C9" s="27" t="s">
        <v>120</v>
      </c>
      <c r="D9" s="27" t="s">
        <v>120</v>
      </c>
      <c r="E9" s="24"/>
    </row>
    <row r="10" spans="1:5" x14ac:dyDescent="0.25">
      <c r="A10" s="19" t="s">
        <v>5</v>
      </c>
      <c r="B10" s="18"/>
      <c r="C10" s="27" t="s">
        <v>120</v>
      </c>
      <c r="D10" s="27" t="s">
        <v>120</v>
      </c>
      <c r="E10" s="27" t="s">
        <v>120</v>
      </c>
    </row>
    <row r="11" spans="1:5" x14ac:dyDescent="0.25">
      <c r="A11" s="19" t="s">
        <v>5</v>
      </c>
      <c r="B11" s="18"/>
      <c r="C11" s="27" t="s">
        <v>120</v>
      </c>
      <c r="D11" s="27" t="s">
        <v>120</v>
      </c>
      <c r="E11" s="27" t="s">
        <v>120</v>
      </c>
    </row>
    <row r="12" spans="1:5" ht="30" customHeight="1" x14ac:dyDescent="0.25">
      <c r="A12" s="19" t="s">
        <v>6</v>
      </c>
      <c r="B12" s="18"/>
      <c r="C12" s="27" t="s">
        <v>120</v>
      </c>
      <c r="D12" s="27" t="s">
        <v>120</v>
      </c>
      <c r="E12" s="29" t="s">
        <v>117</v>
      </c>
    </row>
    <row r="13" spans="1:5" ht="30" x14ac:dyDescent="0.25">
      <c r="A13" s="27" t="s">
        <v>6</v>
      </c>
      <c r="B13" s="28"/>
      <c r="C13" s="27" t="s">
        <v>120</v>
      </c>
      <c r="D13" s="27" t="s">
        <v>120</v>
      </c>
      <c r="E13" s="24" t="s">
        <v>119</v>
      </c>
    </row>
    <row r="14" spans="1:5" ht="60" x14ac:dyDescent="0.25">
      <c r="A14" s="19" t="s">
        <v>6</v>
      </c>
      <c r="B14" s="18"/>
      <c r="C14" s="27" t="s">
        <v>120</v>
      </c>
      <c r="D14" s="27" t="s">
        <v>120</v>
      </c>
      <c r="E14" s="29" t="s">
        <v>126</v>
      </c>
    </row>
    <row r="15" spans="1:5" ht="30" x14ac:dyDescent="0.25">
      <c r="A15" s="19" t="s">
        <v>6</v>
      </c>
      <c r="B15" s="18"/>
      <c r="C15" s="27" t="s">
        <v>120</v>
      </c>
      <c r="D15" s="27" t="s">
        <v>120</v>
      </c>
      <c r="E15" s="29" t="s">
        <v>127</v>
      </c>
    </row>
    <row r="16" spans="1:5" ht="30" x14ac:dyDescent="0.25">
      <c r="A16" s="19" t="s">
        <v>6</v>
      </c>
      <c r="B16" s="18"/>
      <c r="C16" s="27" t="s">
        <v>120</v>
      </c>
      <c r="D16" s="27" t="s">
        <v>120</v>
      </c>
      <c r="E16" s="29" t="s">
        <v>128</v>
      </c>
    </row>
    <row r="17" spans="1:5" ht="45" x14ac:dyDescent="0.25">
      <c r="A17" s="19" t="s">
        <v>6</v>
      </c>
      <c r="B17" s="18"/>
      <c r="C17" s="27" t="s">
        <v>120</v>
      </c>
      <c r="D17" s="27" t="s">
        <v>120</v>
      </c>
      <c r="E17" s="29" t="s">
        <v>129</v>
      </c>
    </row>
    <row r="18" spans="1:5" ht="30" x14ac:dyDescent="0.25">
      <c r="A18" s="19" t="s">
        <v>6</v>
      </c>
      <c r="B18" s="18"/>
      <c r="C18" s="27" t="s">
        <v>120</v>
      </c>
      <c r="D18" s="27" t="s">
        <v>120</v>
      </c>
      <c r="E18" s="16" t="s">
        <v>102</v>
      </c>
    </row>
    <row r="19" spans="1:5" ht="31.5" customHeight="1" x14ac:dyDescent="0.25">
      <c r="A19" s="19" t="s">
        <v>6</v>
      </c>
      <c r="B19" s="18"/>
      <c r="C19" s="27" t="s">
        <v>120</v>
      </c>
      <c r="D19" s="27" t="s">
        <v>120</v>
      </c>
      <c r="E19" s="16" t="s">
        <v>89</v>
      </c>
    </row>
    <row r="20" spans="1:5" x14ac:dyDescent="0.25">
      <c r="A20" s="19" t="s">
        <v>6</v>
      </c>
      <c r="B20" s="18"/>
      <c r="C20" s="27" t="s">
        <v>120</v>
      </c>
      <c r="D20" s="27" t="s">
        <v>120</v>
      </c>
      <c r="E20" s="16" t="s">
        <v>88</v>
      </c>
    </row>
    <row r="21" spans="1:5" ht="15" customHeight="1" x14ac:dyDescent="0.25">
      <c r="A21" s="19" t="s">
        <v>6</v>
      </c>
      <c r="B21" s="18"/>
      <c r="C21" s="27" t="s">
        <v>120</v>
      </c>
      <c r="D21" s="27" t="s">
        <v>120</v>
      </c>
      <c r="E21" s="16" t="s">
        <v>88</v>
      </c>
    </row>
    <row r="22" spans="1:5" x14ac:dyDescent="0.25">
      <c r="A22" s="19" t="s">
        <v>6</v>
      </c>
      <c r="B22" s="18"/>
      <c r="C22" s="27" t="s">
        <v>120</v>
      </c>
      <c r="D22" s="27" t="s">
        <v>120</v>
      </c>
      <c r="E22" s="29" t="s">
        <v>88</v>
      </c>
    </row>
    <row r="23" spans="1:5" ht="30" x14ac:dyDescent="0.25">
      <c r="A23" s="19" t="s">
        <v>6</v>
      </c>
      <c r="B23" s="18"/>
      <c r="C23" s="27" t="s">
        <v>120</v>
      </c>
      <c r="D23" s="27" t="s">
        <v>120</v>
      </c>
      <c r="E23" s="16" t="s">
        <v>89</v>
      </c>
    </row>
    <row r="24" spans="1:5" x14ac:dyDescent="0.25">
      <c r="A24" s="19" t="s">
        <v>7</v>
      </c>
      <c r="B24" s="18"/>
      <c r="C24" s="27" t="s">
        <v>120</v>
      </c>
      <c r="D24" s="27" t="s">
        <v>120</v>
      </c>
      <c r="E24" s="24" t="s">
        <v>120</v>
      </c>
    </row>
    <row r="25" spans="1:5" x14ac:dyDescent="0.25">
      <c r="A25" s="27" t="s">
        <v>7</v>
      </c>
      <c r="B25" s="28"/>
      <c r="C25" s="27" t="s">
        <v>120</v>
      </c>
      <c r="D25" s="27" t="s">
        <v>120</v>
      </c>
      <c r="E25" s="24"/>
    </row>
    <row r="26" spans="1:5" x14ac:dyDescent="0.25">
      <c r="A26" s="19" t="s">
        <v>8</v>
      </c>
      <c r="B26" s="18"/>
      <c r="C26" s="27" t="s">
        <v>120</v>
      </c>
      <c r="D26" s="27" t="s">
        <v>120</v>
      </c>
      <c r="E26" s="16" t="s">
        <v>88</v>
      </c>
    </row>
    <row r="27" spans="1:5" x14ac:dyDescent="0.25">
      <c r="A27" s="19" t="s">
        <v>8</v>
      </c>
      <c r="B27" s="19" t="s">
        <v>9</v>
      </c>
      <c r="C27" s="27" t="s">
        <v>120</v>
      </c>
      <c r="D27" s="27" t="s">
        <v>120</v>
      </c>
      <c r="E27" s="24" t="s">
        <v>120</v>
      </c>
    </row>
    <row r="28" spans="1:5" ht="60" x14ac:dyDescent="0.25">
      <c r="A28" s="19" t="s">
        <v>8</v>
      </c>
      <c r="B28" s="19" t="s">
        <v>10</v>
      </c>
      <c r="C28" s="27" t="s">
        <v>120</v>
      </c>
      <c r="D28" s="27" t="s">
        <v>120</v>
      </c>
      <c r="E28" s="29" t="s">
        <v>122</v>
      </c>
    </row>
    <row r="29" spans="1:5" x14ac:dyDescent="0.25">
      <c r="A29" s="19" t="s">
        <v>8</v>
      </c>
      <c r="B29" s="18"/>
      <c r="C29" s="27" t="s">
        <v>120</v>
      </c>
      <c r="D29" s="27" t="s">
        <v>120</v>
      </c>
      <c r="E29" s="16" t="s">
        <v>88</v>
      </c>
    </row>
    <row r="30" spans="1:5" ht="60" x14ac:dyDescent="0.25">
      <c r="A30" s="19" t="s">
        <v>8</v>
      </c>
      <c r="B30" s="18"/>
      <c r="C30" s="27" t="s">
        <v>120</v>
      </c>
      <c r="D30" s="27" t="s">
        <v>120</v>
      </c>
      <c r="E30" s="16" t="s">
        <v>123</v>
      </c>
    </row>
    <row r="31" spans="1:5" ht="75.75" customHeight="1" x14ac:dyDescent="0.25">
      <c r="A31" s="19" t="s">
        <v>11</v>
      </c>
      <c r="B31" s="18"/>
      <c r="C31" s="27" t="s">
        <v>120</v>
      </c>
      <c r="D31" s="27" t="s">
        <v>120</v>
      </c>
      <c r="E31" s="16" t="s">
        <v>118</v>
      </c>
    </row>
    <row r="32" spans="1:5" ht="105.75" customHeight="1" x14ac:dyDescent="0.25">
      <c r="A32" s="19" t="s">
        <v>12</v>
      </c>
      <c r="B32" s="19" t="s">
        <v>13</v>
      </c>
      <c r="C32" s="27" t="s">
        <v>120</v>
      </c>
      <c r="D32" s="27" t="s">
        <v>120</v>
      </c>
      <c r="E32" s="29" t="s">
        <v>130</v>
      </c>
    </row>
    <row r="33" spans="1:5" ht="45" x14ac:dyDescent="0.25">
      <c r="A33" s="19" t="s">
        <v>12</v>
      </c>
      <c r="B33" s="19" t="s">
        <v>14</v>
      </c>
      <c r="C33" s="27" t="s">
        <v>120</v>
      </c>
      <c r="D33" s="27" t="s">
        <v>120</v>
      </c>
      <c r="E33" s="29" t="s">
        <v>124</v>
      </c>
    </row>
    <row r="34" spans="1:5" x14ac:dyDescent="0.25">
      <c r="A34" s="19" t="s">
        <v>12</v>
      </c>
      <c r="B34" s="19" t="s">
        <v>14</v>
      </c>
      <c r="C34" s="27" t="s">
        <v>120</v>
      </c>
      <c r="D34" s="27" t="s">
        <v>120</v>
      </c>
      <c r="E34" s="27" t="s">
        <v>120</v>
      </c>
    </row>
    <row r="35" spans="1:5" ht="60" x14ac:dyDescent="0.25">
      <c r="A35" s="19" t="s">
        <v>15</v>
      </c>
      <c r="B35" s="19" t="s">
        <v>16</v>
      </c>
      <c r="C35" s="27" t="s">
        <v>120</v>
      </c>
      <c r="D35" s="27" t="s">
        <v>120</v>
      </c>
      <c r="E35" s="29" t="s">
        <v>101</v>
      </c>
    </row>
    <row r="36" spans="1:5" ht="106.5" customHeight="1" x14ac:dyDescent="0.25">
      <c r="A36" s="19" t="s">
        <v>15</v>
      </c>
      <c r="B36" s="18"/>
      <c r="C36" s="27" t="s">
        <v>120</v>
      </c>
      <c r="D36" s="27" t="s">
        <v>120</v>
      </c>
      <c r="E36" s="29" t="s">
        <v>131</v>
      </c>
    </row>
    <row r="37" spans="1:5" ht="60" x14ac:dyDescent="0.25">
      <c r="A37" s="19" t="s">
        <v>18</v>
      </c>
      <c r="B37" s="19" t="s">
        <v>19</v>
      </c>
      <c r="C37" s="27" t="s">
        <v>120</v>
      </c>
      <c r="D37" s="27" t="s">
        <v>120</v>
      </c>
      <c r="E37" s="29" t="s">
        <v>132</v>
      </c>
    </row>
    <row r="38" spans="1:5" ht="75" x14ac:dyDescent="0.25">
      <c r="A38" s="19" t="s">
        <v>20</v>
      </c>
      <c r="B38" s="19" t="s">
        <v>21</v>
      </c>
      <c r="C38" s="27" t="s">
        <v>120</v>
      </c>
      <c r="D38" s="27" t="s">
        <v>120</v>
      </c>
      <c r="E38" s="29" t="s">
        <v>103</v>
      </c>
    </row>
    <row r="39" spans="1:5" ht="90.75" customHeight="1" x14ac:dyDescent="0.25">
      <c r="A39" s="19" t="s">
        <v>22</v>
      </c>
      <c r="B39" s="18"/>
      <c r="C39" s="27" t="s">
        <v>120</v>
      </c>
      <c r="D39" s="27" t="s">
        <v>120</v>
      </c>
      <c r="E39" s="27" t="s">
        <v>120</v>
      </c>
    </row>
    <row r="40" spans="1:5" ht="60" x14ac:dyDescent="0.25">
      <c r="A40" s="19" t="s">
        <v>22</v>
      </c>
      <c r="B40" s="18"/>
      <c r="C40" s="27" t="s">
        <v>120</v>
      </c>
      <c r="D40" s="27" t="s">
        <v>120</v>
      </c>
      <c r="E40" s="16" t="s">
        <v>133</v>
      </c>
    </row>
    <row r="41" spans="1:5" ht="30" x14ac:dyDescent="0.25">
      <c r="A41" s="19" t="s">
        <v>23</v>
      </c>
      <c r="B41" s="18"/>
      <c r="C41" s="27" t="s">
        <v>120</v>
      </c>
      <c r="D41" s="27" t="s">
        <v>120</v>
      </c>
      <c r="E41" s="16" t="s">
        <v>94</v>
      </c>
    </row>
    <row r="42" spans="1:5" ht="30" x14ac:dyDescent="0.25">
      <c r="A42" s="19" t="s">
        <v>23</v>
      </c>
      <c r="B42" s="18"/>
      <c r="C42" s="27" t="s">
        <v>120</v>
      </c>
      <c r="D42" s="27" t="s">
        <v>120</v>
      </c>
      <c r="E42" s="16" t="s">
        <v>125</v>
      </c>
    </row>
    <row r="43" spans="1:5" ht="60" x14ac:dyDescent="0.25">
      <c r="A43" s="19" t="s">
        <v>23</v>
      </c>
      <c r="B43" s="18"/>
      <c r="C43" s="27" t="s">
        <v>120</v>
      </c>
      <c r="D43" s="27" t="s">
        <v>120</v>
      </c>
      <c r="E43" s="16" t="s">
        <v>93</v>
      </c>
    </row>
    <row r="44" spans="1:5" ht="30" x14ac:dyDescent="0.25">
      <c r="A44" s="19" t="s">
        <v>23</v>
      </c>
      <c r="B44" s="18"/>
      <c r="C44" s="27" t="s">
        <v>120</v>
      </c>
      <c r="D44" s="27" t="s">
        <v>120</v>
      </c>
      <c r="E44" s="16" t="s">
        <v>134</v>
      </c>
    </row>
    <row r="45" spans="1:5" x14ac:dyDescent="0.25">
      <c r="A45" s="27" t="s">
        <v>23</v>
      </c>
      <c r="B45" s="28"/>
      <c r="C45" s="27" t="s">
        <v>120</v>
      </c>
      <c r="D45" s="27" t="s">
        <v>120</v>
      </c>
      <c r="E45" s="24" t="s">
        <v>30</v>
      </c>
    </row>
    <row r="46" spans="1:5" ht="75" customHeight="1" x14ac:dyDescent="0.25">
      <c r="A46" s="19" t="s">
        <v>23</v>
      </c>
      <c r="B46" s="18"/>
      <c r="C46" s="27" t="s">
        <v>120</v>
      </c>
      <c r="D46" s="27" t="s">
        <v>120</v>
      </c>
      <c r="E46" s="16" t="s">
        <v>135</v>
      </c>
    </row>
    <row r="47" spans="1:5" ht="90" customHeight="1" x14ac:dyDescent="0.25">
      <c r="A47" s="27" t="s">
        <v>23</v>
      </c>
      <c r="B47" s="28"/>
      <c r="C47" s="27" t="s">
        <v>120</v>
      </c>
      <c r="D47" s="27" t="s">
        <v>120</v>
      </c>
      <c r="E47" s="27" t="s">
        <v>120</v>
      </c>
    </row>
    <row r="48" spans="1:5" ht="45" x14ac:dyDescent="0.25">
      <c r="A48" s="19" t="s">
        <v>23</v>
      </c>
      <c r="B48" s="18"/>
      <c r="C48" s="27" t="s">
        <v>120</v>
      </c>
      <c r="D48" s="27" t="s">
        <v>120</v>
      </c>
      <c r="E48" s="16" t="s">
        <v>92</v>
      </c>
    </row>
    <row r="49" spans="1:5" ht="30" x14ac:dyDescent="0.25">
      <c r="A49" s="19" t="s">
        <v>23</v>
      </c>
      <c r="B49" s="18"/>
      <c r="C49" s="27" t="s">
        <v>120</v>
      </c>
      <c r="D49" s="27" t="s">
        <v>120</v>
      </c>
      <c r="E49" s="16" t="s">
        <v>91</v>
      </c>
    </row>
    <row r="50" spans="1:5" x14ac:dyDescent="0.25">
      <c r="A50" s="27" t="s">
        <v>23</v>
      </c>
      <c r="B50" s="28"/>
      <c r="C50" s="27" t="s">
        <v>120</v>
      </c>
      <c r="D50" s="27" t="s">
        <v>120</v>
      </c>
      <c r="E50" s="24" t="s">
        <v>31</v>
      </c>
    </row>
    <row r="51" spans="1:5" x14ac:dyDescent="0.25">
      <c r="A51" s="19" t="s">
        <v>23</v>
      </c>
      <c r="B51" s="18"/>
      <c r="C51" s="27" t="s">
        <v>120</v>
      </c>
      <c r="D51" s="27" t="s">
        <v>120</v>
      </c>
      <c r="E51" s="27" t="s">
        <v>120</v>
      </c>
    </row>
    <row r="52" spans="1:5" x14ac:dyDescent="0.25">
      <c r="A52" s="19" t="s">
        <v>23</v>
      </c>
      <c r="B52" s="18"/>
      <c r="C52" s="27" t="s">
        <v>120</v>
      </c>
      <c r="D52" s="27" t="s">
        <v>120</v>
      </c>
      <c r="E52" s="27" t="s">
        <v>120</v>
      </c>
    </row>
    <row r="53" spans="1:5" ht="90" x14ac:dyDescent="0.25">
      <c r="A53" s="19" t="s">
        <v>23</v>
      </c>
      <c r="B53" s="18"/>
      <c r="C53" s="27" t="s">
        <v>120</v>
      </c>
      <c r="D53" s="27" t="s">
        <v>120</v>
      </c>
      <c r="E53" s="16" t="s">
        <v>136</v>
      </c>
    </row>
    <row r="54" spans="1:5" ht="92.25" customHeight="1" x14ac:dyDescent="0.25">
      <c r="A54" s="19" t="s">
        <v>23</v>
      </c>
      <c r="B54" s="18"/>
      <c r="C54" s="27" t="s">
        <v>120</v>
      </c>
      <c r="D54" s="27" t="s">
        <v>120</v>
      </c>
      <c r="E54" s="16" t="s">
        <v>137</v>
      </c>
    </row>
    <row r="55" spans="1:5" ht="31.5" customHeight="1" x14ac:dyDescent="0.25">
      <c r="A55" s="19" t="s">
        <v>23</v>
      </c>
      <c r="B55" s="18"/>
      <c r="C55" s="27" t="s">
        <v>120</v>
      </c>
      <c r="D55" s="27" t="s">
        <v>120</v>
      </c>
      <c r="E55" s="27" t="s">
        <v>120</v>
      </c>
    </row>
    <row r="56" spans="1:5" x14ac:dyDescent="0.25">
      <c r="A56" s="27" t="s">
        <v>23</v>
      </c>
      <c r="B56" s="28"/>
      <c r="C56" s="27" t="s">
        <v>120</v>
      </c>
      <c r="D56" s="27" t="s">
        <v>120</v>
      </c>
      <c r="E56" s="27" t="s">
        <v>120</v>
      </c>
    </row>
    <row r="57" spans="1:5" ht="45" x14ac:dyDescent="0.25">
      <c r="A57" s="19" t="s">
        <v>23</v>
      </c>
      <c r="B57" s="18"/>
      <c r="C57" s="27" t="s">
        <v>120</v>
      </c>
      <c r="D57" s="27" t="s">
        <v>120</v>
      </c>
      <c r="E57" s="16" t="s">
        <v>90</v>
      </c>
    </row>
    <row r="58" spans="1:5" x14ac:dyDescent="0.25">
      <c r="A58" s="27" t="s">
        <v>23</v>
      </c>
      <c r="B58" s="28"/>
      <c r="C58" s="27" t="s">
        <v>120</v>
      </c>
      <c r="D58" s="27" t="s">
        <v>120</v>
      </c>
      <c r="E58" s="24" t="s">
        <v>32</v>
      </c>
    </row>
    <row r="59" spans="1:5" x14ac:dyDescent="0.25">
      <c r="A59" s="27" t="s">
        <v>23</v>
      </c>
      <c r="B59" s="28"/>
      <c r="C59" s="27" t="s">
        <v>120</v>
      </c>
      <c r="D59" s="27" t="s">
        <v>120</v>
      </c>
      <c r="E59" s="27" t="s">
        <v>120</v>
      </c>
    </row>
    <row r="60" spans="1:5" x14ac:dyDescent="0.25">
      <c r="A60" s="19" t="s">
        <v>24</v>
      </c>
      <c r="B60" s="19" t="s">
        <v>25</v>
      </c>
      <c r="C60" s="27" t="s">
        <v>120</v>
      </c>
      <c r="D60" s="27" t="s">
        <v>120</v>
      </c>
      <c r="E60" s="27" t="s">
        <v>120</v>
      </c>
    </row>
    <row r="61" spans="1:5" ht="30" x14ac:dyDescent="0.25">
      <c r="A61" s="19" t="s">
        <v>26</v>
      </c>
      <c r="B61" s="18"/>
      <c r="C61" s="27" t="s">
        <v>120</v>
      </c>
      <c r="D61" s="27" t="s">
        <v>120</v>
      </c>
      <c r="E61" s="16" t="s">
        <v>138</v>
      </c>
    </row>
    <row r="62" spans="1:5" ht="45" x14ac:dyDescent="0.25">
      <c r="A62" s="19" t="s">
        <v>27</v>
      </c>
      <c r="B62" s="18"/>
      <c r="C62" s="27" t="s">
        <v>120</v>
      </c>
      <c r="D62" s="27" t="s">
        <v>120</v>
      </c>
      <c r="E62" s="16" t="s">
        <v>33</v>
      </c>
    </row>
    <row r="63" spans="1:5" ht="30" x14ac:dyDescent="0.25">
      <c r="A63" s="19" t="s">
        <v>27</v>
      </c>
      <c r="B63" s="18"/>
      <c r="C63" s="27" t="s">
        <v>120</v>
      </c>
      <c r="D63" s="27" t="s">
        <v>120</v>
      </c>
      <c r="E63" s="16" t="s">
        <v>139</v>
      </c>
    </row>
    <row r="64" spans="1:5" ht="75" x14ac:dyDescent="0.25">
      <c r="A64" s="19" t="s">
        <v>27</v>
      </c>
      <c r="B64" s="18"/>
      <c r="C64" s="27" t="s">
        <v>120</v>
      </c>
      <c r="D64" s="27" t="s">
        <v>120</v>
      </c>
      <c r="E64" s="16" t="s">
        <v>140</v>
      </c>
    </row>
    <row r="65" spans="1:5" ht="60" x14ac:dyDescent="0.25">
      <c r="A65" s="19" t="s">
        <v>28</v>
      </c>
      <c r="B65" s="18"/>
      <c r="C65" s="27" t="s">
        <v>120</v>
      </c>
      <c r="D65" s="27" t="s">
        <v>120</v>
      </c>
      <c r="E65" s="16" t="s">
        <v>141</v>
      </c>
    </row>
    <row r="66" spans="1:5" ht="30" x14ac:dyDescent="0.25">
      <c r="A66" s="27" t="s">
        <v>17</v>
      </c>
      <c r="B66" s="28"/>
      <c r="C66" s="27" t="s">
        <v>120</v>
      </c>
      <c r="D66" s="27" t="s">
        <v>120</v>
      </c>
      <c r="E66" s="24" t="s">
        <v>29</v>
      </c>
    </row>
  </sheetData>
  <mergeCells count="1">
    <mergeCell ref="A1:E1"/>
  </mergeCells>
  <pageMargins left="0.25" right="0.25" top="0.5" bottom="0.5" header="0.3" footer="0.3"/>
  <pageSetup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9A754-0649-40F5-85A7-0718C897C728}">
  <dimension ref="A1:M162"/>
  <sheetViews>
    <sheetView workbookViewId="0">
      <selection activeCell="G15" sqref="G15"/>
    </sheetView>
  </sheetViews>
  <sheetFormatPr defaultRowHeight="15" x14ac:dyDescent="0.25"/>
  <cols>
    <col min="1" max="1" width="35.85546875" customWidth="1"/>
    <col min="5" max="5" width="12.7109375" customWidth="1"/>
    <col min="7" max="7" width="11.42578125" customWidth="1"/>
    <col min="8" max="8" width="10.5703125" customWidth="1"/>
    <col min="10" max="10" width="11" customWidth="1"/>
  </cols>
  <sheetData>
    <row r="1" spans="1:13" x14ac:dyDescent="0.25">
      <c r="A1" s="20" t="s">
        <v>58</v>
      </c>
      <c r="B1" s="21" t="s">
        <v>59</v>
      </c>
      <c r="C1" s="21" t="s">
        <v>44</v>
      </c>
      <c r="D1" s="21" t="s">
        <v>56</v>
      </c>
      <c r="E1" s="21" t="s">
        <v>83</v>
      </c>
    </row>
    <row r="2" spans="1:13" x14ac:dyDescent="0.25">
      <c r="A2" s="5" t="s">
        <v>1</v>
      </c>
      <c r="B2" s="6">
        <v>17</v>
      </c>
      <c r="C2" s="6">
        <v>34</v>
      </c>
      <c r="D2" s="6">
        <v>3</v>
      </c>
      <c r="E2" s="6">
        <f>SUM(B2:D2)</f>
        <v>54</v>
      </c>
    </row>
    <row r="3" spans="1:13" x14ac:dyDescent="0.25">
      <c r="A3" s="7" t="s">
        <v>61</v>
      </c>
      <c r="B3" s="8">
        <v>3</v>
      </c>
      <c r="C3" s="8" t="s">
        <v>84</v>
      </c>
      <c r="D3" s="8" t="s">
        <v>84</v>
      </c>
      <c r="E3" s="8">
        <v>3</v>
      </c>
      <c r="G3" s="40" t="s">
        <v>99</v>
      </c>
      <c r="H3" s="40"/>
      <c r="I3" s="40"/>
      <c r="J3" s="40"/>
      <c r="K3" s="32"/>
      <c r="L3" s="25"/>
      <c r="M3" s="25"/>
    </row>
    <row r="4" spans="1:13" x14ac:dyDescent="0.25">
      <c r="A4" s="7" t="s">
        <v>62</v>
      </c>
      <c r="B4" s="8">
        <v>1</v>
      </c>
      <c r="C4" s="8" t="s">
        <v>84</v>
      </c>
      <c r="D4" s="8" t="s">
        <v>84</v>
      </c>
      <c r="E4" s="8">
        <v>1</v>
      </c>
      <c r="G4" s="41" t="s">
        <v>97</v>
      </c>
      <c r="H4" s="42"/>
      <c r="I4" s="42"/>
      <c r="J4" s="43"/>
    </row>
    <row r="5" spans="1:13" x14ac:dyDescent="0.25">
      <c r="A5" s="7" t="s">
        <v>63</v>
      </c>
      <c r="B5" s="8">
        <v>2</v>
      </c>
      <c r="C5" s="8" t="s">
        <v>84</v>
      </c>
      <c r="D5" s="8" t="s">
        <v>84</v>
      </c>
      <c r="E5" s="8">
        <v>2</v>
      </c>
      <c r="G5" s="21" t="s">
        <v>41</v>
      </c>
      <c r="H5" s="34">
        <v>43860</v>
      </c>
      <c r="I5" s="34">
        <v>43874</v>
      </c>
      <c r="J5" s="21" t="s">
        <v>96</v>
      </c>
    </row>
    <row r="6" spans="1:13" x14ac:dyDescent="0.25">
      <c r="A6" s="7" t="s">
        <v>76</v>
      </c>
      <c r="B6" s="8">
        <v>1</v>
      </c>
      <c r="C6" s="8" t="s">
        <v>84</v>
      </c>
      <c r="D6" s="8" t="s">
        <v>84</v>
      </c>
      <c r="E6" s="8">
        <v>1</v>
      </c>
      <c r="G6" s="9" t="s">
        <v>59</v>
      </c>
      <c r="H6" s="8">
        <v>267</v>
      </c>
      <c r="I6" s="8">
        <v>411</v>
      </c>
      <c r="J6" s="9">
        <v>144</v>
      </c>
    </row>
    <row r="7" spans="1:13" x14ac:dyDescent="0.25">
      <c r="A7" s="7" t="s">
        <v>64</v>
      </c>
      <c r="B7" s="8">
        <v>7</v>
      </c>
      <c r="C7" s="8" t="s">
        <v>84</v>
      </c>
      <c r="D7" s="8" t="s">
        <v>84</v>
      </c>
      <c r="E7" s="8">
        <v>7</v>
      </c>
      <c r="G7" s="9" t="s">
        <v>44</v>
      </c>
      <c r="H7" s="8">
        <v>1441</v>
      </c>
      <c r="I7" s="8">
        <v>1303</v>
      </c>
      <c r="J7" s="9">
        <v>138</v>
      </c>
    </row>
    <row r="8" spans="1:13" x14ac:dyDescent="0.25">
      <c r="A8" s="7" t="s">
        <v>65</v>
      </c>
      <c r="B8" s="8">
        <v>3</v>
      </c>
      <c r="C8" s="8" t="s">
        <v>84</v>
      </c>
      <c r="D8" s="8" t="s">
        <v>84</v>
      </c>
      <c r="E8" s="8">
        <v>3</v>
      </c>
      <c r="G8" s="9" t="s">
        <v>56</v>
      </c>
      <c r="H8" s="8">
        <v>99</v>
      </c>
      <c r="I8" s="8">
        <v>106</v>
      </c>
      <c r="J8" s="9">
        <v>7</v>
      </c>
    </row>
    <row r="9" spans="1:13" x14ac:dyDescent="0.25">
      <c r="A9" s="5" t="s">
        <v>2</v>
      </c>
      <c r="B9" s="6">
        <v>19</v>
      </c>
      <c r="C9" s="6">
        <v>54</v>
      </c>
      <c r="D9" s="6">
        <v>1</v>
      </c>
      <c r="E9" s="6">
        <f t="shared" ref="E9:E77" si="0">SUM(B9:D9)</f>
        <v>74</v>
      </c>
      <c r="G9" s="9" t="s">
        <v>95</v>
      </c>
      <c r="H9" s="8">
        <v>174</v>
      </c>
      <c r="I9" s="8">
        <v>161</v>
      </c>
      <c r="J9" s="9">
        <v>-13</v>
      </c>
    </row>
    <row r="10" spans="1:13" ht="15" customHeight="1" x14ac:dyDescent="0.25">
      <c r="A10" s="7" t="s">
        <v>61</v>
      </c>
      <c r="B10" s="8">
        <v>3</v>
      </c>
      <c r="C10" s="8" t="s">
        <v>84</v>
      </c>
      <c r="D10" s="8" t="s">
        <v>84</v>
      </c>
      <c r="E10" s="8">
        <v>3</v>
      </c>
      <c r="G10" s="44" t="s">
        <v>142</v>
      </c>
      <c r="H10" s="44"/>
      <c r="I10" s="44"/>
      <c r="J10" s="44"/>
    </row>
    <row r="11" spans="1:13" ht="15" customHeight="1" x14ac:dyDescent="0.25">
      <c r="A11" s="7" t="s">
        <v>62</v>
      </c>
      <c r="B11" s="8">
        <v>2</v>
      </c>
      <c r="C11" s="8" t="s">
        <v>84</v>
      </c>
      <c r="D11" s="8" t="s">
        <v>84</v>
      </c>
      <c r="E11" s="8">
        <v>2</v>
      </c>
      <c r="G11" s="45"/>
      <c r="H11" s="45"/>
      <c r="I11" s="45"/>
      <c r="J11" s="45"/>
    </row>
    <row r="12" spans="1:13" x14ac:dyDescent="0.25">
      <c r="A12" s="7" t="s">
        <v>63</v>
      </c>
      <c r="B12" s="8">
        <v>3</v>
      </c>
      <c r="C12" s="8" t="s">
        <v>84</v>
      </c>
      <c r="D12" s="8" t="s">
        <v>84</v>
      </c>
      <c r="E12" s="8">
        <v>3</v>
      </c>
      <c r="G12" s="45"/>
      <c r="H12" s="45"/>
      <c r="I12" s="45"/>
      <c r="J12" s="45"/>
    </row>
    <row r="13" spans="1:13" x14ac:dyDescent="0.25">
      <c r="A13" s="7" t="s">
        <v>64</v>
      </c>
      <c r="B13" s="8">
        <v>6</v>
      </c>
      <c r="C13" s="8" t="s">
        <v>84</v>
      </c>
      <c r="D13" s="8" t="s">
        <v>84</v>
      </c>
      <c r="E13" s="8">
        <v>6</v>
      </c>
      <c r="G13" s="45"/>
      <c r="H13" s="45"/>
      <c r="I13" s="45"/>
      <c r="J13" s="45"/>
    </row>
    <row r="14" spans="1:13" x14ac:dyDescent="0.25">
      <c r="A14" s="7" t="s">
        <v>65</v>
      </c>
      <c r="B14" s="8">
        <v>5</v>
      </c>
      <c r="C14" s="8" t="s">
        <v>84</v>
      </c>
      <c r="D14" s="8" t="s">
        <v>84</v>
      </c>
      <c r="E14" s="8">
        <v>5</v>
      </c>
      <c r="G14" s="45"/>
      <c r="H14" s="45"/>
      <c r="I14" s="45"/>
      <c r="J14" s="45"/>
    </row>
    <row r="15" spans="1:13" x14ac:dyDescent="0.25">
      <c r="A15" s="5" t="s">
        <v>3</v>
      </c>
      <c r="B15" s="6">
        <v>41</v>
      </c>
      <c r="C15" s="6">
        <v>38</v>
      </c>
      <c r="D15" s="6">
        <v>1</v>
      </c>
      <c r="E15" s="6">
        <f t="shared" si="0"/>
        <v>80</v>
      </c>
      <c r="G15" s="33"/>
      <c r="H15" s="33"/>
      <c r="I15" s="33"/>
      <c r="J15" s="33"/>
    </row>
    <row r="16" spans="1:13" x14ac:dyDescent="0.25">
      <c r="A16" s="7" t="s">
        <v>71</v>
      </c>
      <c r="B16" s="8">
        <v>1</v>
      </c>
      <c r="C16" s="8" t="s">
        <v>84</v>
      </c>
      <c r="D16" s="8" t="s">
        <v>84</v>
      </c>
      <c r="E16" s="8">
        <v>1</v>
      </c>
      <c r="G16" s="26"/>
      <c r="H16" s="26"/>
      <c r="I16" s="26"/>
      <c r="J16" s="26"/>
    </row>
    <row r="17" spans="1:5" x14ac:dyDescent="0.25">
      <c r="A17" s="7" t="s">
        <v>61</v>
      </c>
      <c r="B17" s="8">
        <v>6</v>
      </c>
      <c r="C17" s="8" t="s">
        <v>84</v>
      </c>
      <c r="D17" s="8" t="s">
        <v>84</v>
      </c>
      <c r="E17" s="8">
        <v>6</v>
      </c>
    </row>
    <row r="18" spans="1:5" x14ac:dyDescent="0.25">
      <c r="A18" s="7" t="s">
        <v>66</v>
      </c>
      <c r="B18" s="8">
        <v>1</v>
      </c>
      <c r="C18" s="8" t="s">
        <v>84</v>
      </c>
      <c r="D18" s="8" t="s">
        <v>84</v>
      </c>
      <c r="E18" s="8">
        <v>1</v>
      </c>
    </row>
    <row r="19" spans="1:5" x14ac:dyDescent="0.25">
      <c r="A19" s="7" t="s">
        <v>62</v>
      </c>
      <c r="B19" s="8">
        <v>2</v>
      </c>
      <c r="C19" s="8" t="s">
        <v>84</v>
      </c>
      <c r="D19" s="8" t="s">
        <v>84</v>
      </c>
      <c r="E19" s="8">
        <v>2</v>
      </c>
    </row>
    <row r="20" spans="1:5" x14ac:dyDescent="0.25">
      <c r="A20" s="7" t="s">
        <v>63</v>
      </c>
      <c r="B20" s="8">
        <v>6</v>
      </c>
      <c r="C20" s="8" t="s">
        <v>84</v>
      </c>
      <c r="D20" s="8" t="s">
        <v>84</v>
      </c>
      <c r="E20" s="8">
        <v>6</v>
      </c>
    </row>
    <row r="21" spans="1:5" x14ac:dyDescent="0.25">
      <c r="A21" s="7" t="s">
        <v>64</v>
      </c>
      <c r="B21" s="8">
        <v>19</v>
      </c>
      <c r="C21" s="8" t="s">
        <v>84</v>
      </c>
      <c r="D21" s="8" t="s">
        <v>84</v>
      </c>
      <c r="E21" s="8">
        <v>19</v>
      </c>
    </row>
    <row r="22" spans="1:5" x14ac:dyDescent="0.25">
      <c r="A22" s="7" t="s">
        <v>65</v>
      </c>
      <c r="B22" s="8">
        <v>6</v>
      </c>
      <c r="C22" s="8" t="s">
        <v>84</v>
      </c>
      <c r="D22" s="8" t="s">
        <v>84</v>
      </c>
      <c r="E22" s="8">
        <v>6</v>
      </c>
    </row>
    <row r="23" spans="1:5" x14ac:dyDescent="0.25">
      <c r="A23" s="5" t="s">
        <v>67</v>
      </c>
      <c r="B23" s="6">
        <v>2</v>
      </c>
      <c r="C23" s="6">
        <v>13</v>
      </c>
      <c r="D23" s="9" t="s">
        <v>84</v>
      </c>
      <c r="E23" s="6">
        <f t="shared" si="0"/>
        <v>15</v>
      </c>
    </row>
    <row r="24" spans="1:5" x14ac:dyDescent="0.25">
      <c r="A24" s="7" t="s">
        <v>66</v>
      </c>
      <c r="B24" s="8">
        <v>1</v>
      </c>
      <c r="C24" s="8" t="s">
        <v>84</v>
      </c>
      <c r="D24" s="8" t="s">
        <v>84</v>
      </c>
      <c r="E24" s="8">
        <v>1</v>
      </c>
    </row>
    <row r="25" spans="1:5" x14ac:dyDescent="0.25">
      <c r="A25" s="7" t="s">
        <v>64</v>
      </c>
      <c r="B25" s="8">
        <v>1</v>
      </c>
      <c r="C25" s="8" t="s">
        <v>84</v>
      </c>
      <c r="D25" s="8" t="s">
        <v>84</v>
      </c>
      <c r="E25" s="8">
        <v>1</v>
      </c>
    </row>
    <row r="26" spans="1:5" x14ac:dyDescent="0.25">
      <c r="A26" s="5" t="s">
        <v>4</v>
      </c>
      <c r="B26" s="6">
        <v>9</v>
      </c>
      <c r="C26" s="6">
        <v>45</v>
      </c>
      <c r="D26" s="6">
        <v>1</v>
      </c>
      <c r="E26" s="6">
        <f t="shared" si="0"/>
        <v>55</v>
      </c>
    </row>
    <row r="27" spans="1:5" x14ac:dyDescent="0.25">
      <c r="A27" s="7" t="s">
        <v>61</v>
      </c>
      <c r="B27" s="8">
        <v>1</v>
      </c>
      <c r="C27" s="8" t="s">
        <v>84</v>
      </c>
      <c r="D27" s="8" t="s">
        <v>84</v>
      </c>
      <c r="E27" s="8">
        <v>1</v>
      </c>
    </row>
    <row r="28" spans="1:5" x14ac:dyDescent="0.25">
      <c r="A28" s="7" t="s">
        <v>62</v>
      </c>
      <c r="B28" s="8">
        <v>1</v>
      </c>
      <c r="C28" s="8" t="s">
        <v>84</v>
      </c>
      <c r="D28" s="8" t="s">
        <v>84</v>
      </c>
      <c r="E28" s="8">
        <v>1</v>
      </c>
    </row>
    <row r="29" spans="1:5" x14ac:dyDescent="0.25">
      <c r="A29" s="7" t="s">
        <v>64</v>
      </c>
      <c r="B29" s="8">
        <v>3</v>
      </c>
      <c r="C29" s="8" t="s">
        <v>84</v>
      </c>
      <c r="D29" s="8" t="s">
        <v>84</v>
      </c>
      <c r="E29" s="8">
        <v>3</v>
      </c>
    </row>
    <row r="30" spans="1:5" x14ac:dyDescent="0.25">
      <c r="A30" s="7" t="s">
        <v>65</v>
      </c>
      <c r="B30" s="8">
        <v>4</v>
      </c>
      <c r="C30" s="8" t="s">
        <v>84</v>
      </c>
      <c r="D30" s="8" t="s">
        <v>84</v>
      </c>
      <c r="E30" s="8">
        <v>4</v>
      </c>
    </row>
    <row r="31" spans="1:5" x14ac:dyDescent="0.25">
      <c r="A31" s="5" t="s">
        <v>5</v>
      </c>
      <c r="B31" s="6">
        <v>23</v>
      </c>
      <c r="C31" s="6">
        <v>98</v>
      </c>
      <c r="D31" s="6">
        <v>52</v>
      </c>
      <c r="E31" s="6">
        <f t="shared" si="0"/>
        <v>173</v>
      </c>
    </row>
    <row r="32" spans="1:5" x14ac:dyDescent="0.25">
      <c r="A32" s="7" t="s">
        <v>61</v>
      </c>
      <c r="B32" s="8">
        <v>2</v>
      </c>
      <c r="C32" s="8" t="s">
        <v>84</v>
      </c>
      <c r="D32" s="8" t="s">
        <v>84</v>
      </c>
      <c r="E32" s="8">
        <v>2</v>
      </c>
    </row>
    <row r="33" spans="1:5" x14ac:dyDescent="0.25">
      <c r="A33" s="7" t="s">
        <v>62</v>
      </c>
      <c r="B33" s="8">
        <v>2</v>
      </c>
      <c r="C33" s="8" t="s">
        <v>84</v>
      </c>
      <c r="D33" s="8" t="s">
        <v>84</v>
      </c>
      <c r="E33" s="8">
        <v>2</v>
      </c>
    </row>
    <row r="34" spans="1:5" x14ac:dyDescent="0.25">
      <c r="A34" s="7" t="s">
        <v>63</v>
      </c>
      <c r="B34" s="8">
        <v>5</v>
      </c>
      <c r="C34" s="8" t="s">
        <v>84</v>
      </c>
      <c r="D34" s="8" t="s">
        <v>84</v>
      </c>
      <c r="E34" s="8">
        <v>5</v>
      </c>
    </row>
    <row r="35" spans="1:5" x14ac:dyDescent="0.25">
      <c r="A35" s="7" t="s">
        <v>64</v>
      </c>
      <c r="B35" s="8">
        <v>10</v>
      </c>
      <c r="C35" s="8" t="s">
        <v>84</v>
      </c>
      <c r="D35" s="8" t="s">
        <v>84</v>
      </c>
      <c r="E35" s="8">
        <v>10</v>
      </c>
    </row>
    <row r="36" spans="1:5" x14ac:dyDescent="0.25">
      <c r="A36" s="7" t="s">
        <v>65</v>
      </c>
      <c r="B36" s="8">
        <v>3</v>
      </c>
      <c r="C36" s="8" t="s">
        <v>84</v>
      </c>
      <c r="D36" s="8" t="s">
        <v>84</v>
      </c>
      <c r="E36" s="8">
        <v>3</v>
      </c>
    </row>
    <row r="37" spans="1:5" x14ac:dyDescent="0.25">
      <c r="A37" s="7" t="s">
        <v>109</v>
      </c>
      <c r="B37" s="8">
        <v>1</v>
      </c>
      <c r="C37" s="8"/>
      <c r="D37" s="8"/>
      <c r="E37" s="8">
        <v>1</v>
      </c>
    </row>
    <row r="38" spans="1:5" x14ac:dyDescent="0.25">
      <c r="A38" s="5" t="s">
        <v>6</v>
      </c>
      <c r="B38" s="6">
        <v>13</v>
      </c>
      <c r="C38" s="6">
        <v>151</v>
      </c>
      <c r="D38" s="6">
        <v>4</v>
      </c>
      <c r="E38" s="6">
        <f t="shared" si="0"/>
        <v>168</v>
      </c>
    </row>
    <row r="39" spans="1:5" x14ac:dyDescent="0.25">
      <c r="A39" s="7" t="s">
        <v>61</v>
      </c>
      <c r="B39" s="8">
        <v>2</v>
      </c>
      <c r="C39" s="8" t="s">
        <v>84</v>
      </c>
      <c r="D39" s="8" t="s">
        <v>84</v>
      </c>
      <c r="E39" s="8">
        <v>2</v>
      </c>
    </row>
    <row r="40" spans="1:5" x14ac:dyDescent="0.25">
      <c r="A40" s="7" t="s">
        <v>63</v>
      </c>
      <c r="B40" s="8">
        <v>4</v>
      </c>
      <c r="C40" s="8" t="s">
        <v>84</v>
      </c>
      <c r="D40" s="8" t="s">
        <v>84</v>
      </c>
      <c r="E40" s="8">
        <v>4</v>
      </c>
    </row>
    <row r="41" spans="1:5" x14ac:dyDescent="0.25">
      <c r="A41" s="7" t="s">
        <v>64</v>
      </c>
      <c r="B41" s="8">
        <v>2</v>
      </c>
      <c r="C41" s="8" t="s">
        <v>84</v>
      </c>
      <c r="D41" s="8" t="s">
        <v>84</v>
      </c>
      <c r="E41" s="8">
        <v>2</v>
      </c>
    </row>
    <row r="42" spans="1:5" x14ac:dyDescent="0.25">
      <c r="A42" s="7" t="s">
        <v>65</v>
      </c>
      <c r="B42" s="8">
        <v>5</v>
      </c>
      <c r="C42" s="8" t="s">
        <v>84</v>
      </c>
      <c r="D42" s="8" t="s">
        <v>84</v>
      </c>
      <c r="E42" s="8">
        <v>5</v>
      </c>
    </row>
    <row r="43" spans="1:5" x14ac:dyDescent="0.25">
      <c r="A43" s="5" t="s">
        <v>68</v>
      </c>
      <c r="B43" s="6">
        <v>11</v>
      </c>
      <c r="C43" s="6">
        <v>29</v>
      </c>
      <c r="D43" s="6">
        <v>2</v>
      </c>
      <c r="E43" s="6">
        <f t="shared" si="0"/>
        <v>42</v>
      </c>
    </row>
    <row r="44" spans="1:5" x14ac:dyDescent="0.25">
      <c r="A44" s="7" t="s">
        <v>61</v>
      </c>
      <c r="B44" s="8">
        <v>4</v>
      </c>
      <c r="C44" s="8" t="s">
        <v>84</v>
      </c>
      <c r="D44" s="8" t="s">
        <v>84</v>
      </c>
      <c r="E44" s="8">
        <v>4</v>
      </c>
    </row>
    <row r="45" spans="1:5" x14ac:dyDescent="0.25">
      <c r="A45" s="7" t="s">
        <v>64</v>
      </c>
      <c r="B45" s="8">
        <v>3</v>
      </c>
      <c r="C45" s="8" t="s">
        <v>84</v>
      </c>
      <c r="D45" s="8" t="s">
        <v>84</v>
      </c>
      <c r="E45" s="8">
        <v>3</v>
      </c>
    </row>
    <row r="46" spans="1:5" x14ac:dyDescent="0.25">
      <c r="A46" s="7" t="s">
        <v>65</v>
      </c>
      <c r="B46" s="8">
        <v>4</v>
      </c>
      <c r="C46" s="8" t="s">
        <v>84</v>
      </c>
      <c r="D46" s="8" t="s">
        <v>84</v>
      </c>
      <c r="E46" s="8">
        <v>4</v>
      </c>
    </row>
    <row r="47" spans="1:5" x14ac:dyDescent="0.25">
      <c r="A47" s="5" t="s">
        <v>8</v>
      </c>
      <c r="B47" s="6">
        <v>25</v>
      </c>
      <c r="C47" s="6">
        <v>62</v>
      </c>
      <c r="D47" s="6">
        <v>8</v>
      </c>
      <c r="E47" s="6">
        <f t="shared" si="0"/>
        <v>95</v>
      </c>
    </row>
    <row r="48" spans="1:5" x14ac:dyDescent="0.25">
      <c r="A48" s="7" t="s">
        <v>61</v>
      </c>
      <c r="B48" s="8">
        <v>6</v>
      </c>
      <c r="C48" s="8" t="s">
        <v>84</v>
      </c>
      <c r="D48" s="8" t="s">
        <v>84</v>
      </c>
      <c r="E48" s="8">
        <v>6</v>
      </c>
    </row>
    <row r="49" spans="1:5" x14ac:dyDescent="0.25">
      <c r="A49" s="7" t="s">
        <v>62</v>
      </c>
      <c r="B49" s="8">
        <v>3</v>
      </c>
      <c r="C49" s="8" t="s">
        <v>84</v>
      </c>
      <c r="D49" s="8" t="s">
        <v>84</v>
      </c>
      <c r="E49" s="8">
        <v>3</v>
      </c>
    </row>
    <row r="50" spans="1:5" x14ac:dyDescent="0.25">
      <c r="A50" s="7" t="s">
        <v>63</v>
      </c>
      <c r="B50" s="8">
        <v>5</v>
      </c>
      <c r="C50" s="8" t="s">
        <v>84</v>
      </c>
      <c r="D50" s="8" t="s">
        <v>84</v>
      </c>
      <c r="E50" s="8">
        <v>5</v>
      </c>
    </row>
    <row r="51" spans="1:5" x14ac:dyDescent="0.25">
      <c r="A51" s="7" t="s">
        <v>64</v>
      </c>
      <c r="B51" s="8">
        <v>8</v>
      </c>
      <c r="C51" s="8" t="s">
        <v>84</v>
      </c>
      <c r="D51" s="8" t="s">
        <v>84</v>
      </c>
      <c r="E51" s="8">
        <v>8</v>
      </c>
    </row>
    <row r="52" spans="1:5" x14ac:dyDescent="0.25">
      <c r="A52" s="7" t="s">
        <v>65</v>
      </c>
      <c r="B52" s="8">
        <v>3</v>
      </c>
      <c r="C52" s="8" t="s">
        <v>84</v>
      </c>
      <c r="D52" s="8" t="s">
        <v>84</v>
      </c>
      <c r="E52" s="8">
        <v>3</v>
      </c>
    </row>
    <row r="53" spans="1:5" x14ac:dyDescent="0.25">
      <c r="A53" s="10" t="s">
        <v>69</v>
      </c>
      <c r="B53" s="9" t="s">
        <v>84</v>
      </c>
      <c r="C53" s="6">
        <v>5</v>
      </c>
      <c r="D53" s="6">
        <v>1</v>
      </c>
      <c r="E53" s="6">
        <f t="shared" si="0"/>
        <v>6</v>
      </c>
    </row>
    <row r="54" spans="1:5" x14ac:dyDescent="0.25">
      <c r="A54" s="10" t="s">
        <v>70</v>
      </c>
      <c r="B54" s="9" t="s">
        <v>84</v>
      </c>
      <c r="C54" s="6">
        <v>4</v>
      </c>
      <c r="D54" s="9" t="s">
        <v>84</v>
      </c>
      <c r="E54" s="6">
        <f t="shared" si="0"/>
        <v>4</v>
      </c>
    </row>
    <row r="55" spans="1:5" x14ac:dyDescent="0.25">
      <c r="A55" s="5" t="s">
        <v>11</v>
      </c>
      <c r="B55" s="6">
        <v>23</v>
      </c>
      <c r="C55" s="6">
        <v>35</v>
      </c>
      <c r="D55" s="9" t="s">
        <v>84</v>
      </c>
      <c r="E55" s="6">
        <f t="shared" si="0"/>
        <v>58</v>
      </c>
    </row>
    <row r="56" spans="1:5" x14ac:dyDescent="0.25">
      <c r="A56" s="7" t="s">
        <v>71</v>
      </c>
      <c r="B56" s="8">
        <v>1</v>
      </c>
      <c r="C56" s="8" t="s">
        <v>84</v>
      </c>
      <c r="D56" s="8" t="s">
        <v>84</v>
      </c>
      <c r="E56" s="8">
        <v>1</v>
      </c>
    </row>
    <row r="57" spans="1:5" x14ac:dyDescent="0.25">
      <c r="A57" s="7" t="s">
        <v>61</v>
      </c>
      <c r="B57" s="8">
        <v>5</v>
      </c>
      <c r="C57" s="8" t="s">
        <v>84</v>
      </c>
      <c r="D57" s="8" t="s">
        <v>84</v>
      </c>
      <c r="E57" s="8">
        <v>5</v>
      </c>
    </row>
    <row r="58" spans="1:5" x14ac:dyDescent="0.25">
      <c r="A58" s="7" t="s">
        <v>62</v>
      </c>
      <c r="B58" s="8">
        <v>2</v>
      </c>
      <c r="C58" s="8" t="s">
        <v>84</v>
      </c>
      <c r="D58" s="8" t="s">
        <v>84</v>
      </c>
      <c r="E58" s="8">
        <v>2</v>
      </c>
    </row>
    <row r="59" spans="1:5" x14ac:dyDescent="0.25">
      <c r="A59" s="7" t="s">
        <v>63</v>
      </c>
      <c r="B59" s="8">
        <v>3</v>
      </c>
      <c r="C59" s="8" t="s">
        <v>84</v>
      </c>
      <c r="D59" s="8" t="s">
        <v>84</v>
      </c>
      <c r="E59" s="8">
        <v>3</v>
      </c>
    </row>
    <row r="60" spans="1:5" x14ac:dyDescent="0.25">
      <c r="A60" s="7" t="s">
        <v>64</v>
      </c>
      <c r="B60" s="8">
        <v>10</v>
      </c>
      <c r="C60" s="8" t="s">
        <v>84</v>
      </c>
      <c r="D60" s="8" t="s">
        <v>84</v>
      </c>
      <c r="E60" s="8">
        <v>10</v>
      </c>
    </row>
    <row r="61" spans="1:5" x14ac:dyDescent="0.25">
      <c r="A61" s="7" t="s">
        <v>65</v>
      </c>
      <c r="B61" s="8">
        <v>2</v>
      </c>
      <c r="C61" s="8" t="s">
        <v>84</v>
      </c>
      <c r="D61" s="8" t="s">
        <v>84</v>
      </c>
      <c r="E61" s="8">
        <v>2</v>
      </c>
    </row>
    <row r="62" spans="1:5" x14ac:dyDescent="0.25">
      <c r="A62" s="5" t="s">
        <v>12</v>
      </c>
      <c r="B62" s="6">
        <v>9</v>
      </c>
      <c r="C62" s="6">
        <v>47</v>
      </c>
      <c r="D62" s="9" t="s">
        <v>84</v>
      </c>
      <c r="E62" s="6">
        <f t="shared" si="0"/>
        <v>56</v>
      </c>
    </row>
    <row r="63" spans="1:5" x14ac:dyDescent="0.25">
      <c r="A63" s="7" t="s">
        <v>61</v>
      </c>
      <c r="B63" s="8">
        <v>1</v>
      </c>
      <c r="C63" s="8" t="s">
        <v>84</v>
      </c>
      <c r="D63" s="8" t="s">
        <v>84</v>
      </c>
      <c r="E63" s="8">
        <v>1</v>
      </c>
    </row>
    <row r="64" spans="1:5" x14ac:dyDescent="0.25">
      <c r="A64" s="7" t="s">
        <v>63</v>
      </c>
      <c r="B64" s="8">
        <v>1</v>
      </c>
      <c r="C64" s="8" t="s">
        <v>84</v>
      </c>
      <c r="D64" s="8" t="s">
        <v>84</v>
      </c>
      <c r="E64" s="8">
        <v>1</v>
      </c>
    </row>
    <row r="65" spans="1:5" x14ac:dyDescent="0.25">
      <c r="A65" s="7" t="s">
        <v>78</v>
      </c>
      <c r="B65" s="8">
        <v>1</v>
      </c>
      <c r="C65" s="8" t="s">
        <v>84</v>
      </c>
      <c r="D65" s="8" t="s">
        <v>84</v>
      </c>
      <c r="E65" s="8">
        <v>1</v>
      </c>
    </row>
    <row r="66" spans="1:5" x14ac:dyDescent="0.25">
      <c r="A66" s="7" t="s">
        <v>64</v>
      </c>
      <c r="B66" s="8">
        <v>4</v>
      </c>
      <c r="C66" s="8" t="s">
        <v>84</v>
      </c>
      <c r="D66" s="8" t="s">
        <v>84</v>
      </c>
      <c r="E66" s="8">
        <v>4</v>
      </c>
    </row>
    <row r="67" spans="1:5" x14ac:dyDescent="0.25">
      <c r="A67" s="7" t="s">
        <v>72</v>
      </c>
      <c r="B67" s="8">
        <v>1</v>
      </c>
      <c r="C67" s="8" t="s">
        <v>84</v>
      </c>
      <c r="D67" s="8" t="s">
        <v>84</v>
      </c>
      <c r="E67" s="8">
        <v>1</v>
      </c>
    </row>
    <row r="68" spans="1:5" x14ac:dyDescent="0.25">
      <c r="A68" s="7" t="s">
        <v>65</v>
      </c>
      <c r="B68" s="8">
        <v>1</v>
      </c>
      <c r="C68" s="8" t="s">
        <v>84</v>
      </c>
      <c r="D68" s="8" t="s">
        <v>84</v>
      </c>
      <c r="E68" s="8">
        <v>1</v>
      </c>
    </row>
    <row r="69" spans="1:5" x14ac:dyDescent="0.25">
      <c r="A69" s="5" t="s">
        <v>73</v>
      </c>
      <c r="B69" s="9" t="s">
        <v>84</v>
      </c>
      <c r="C69" s="6">
        <v>2</v>
      </c>
      <c r="D69" s="9" t="s">
        <v>84</v>
      </c>
      <c r="E69" s="6">
        <f t="shared" si="0"/>
        <v>2</v>
      </c>
    </row>
    <row r="70" spans="1:5" x14ac:dyDescent="0.25">
      <c r="A70" s="5" t="s">
        <v>15</v>
      </c>
      <c r="B70" s="6">
        <v>22</v>
      </c>
      <c r="C70" s="6">
        <v>81</v>
      </c>
      <c r="D70" s="6">
        <v>3</v>
      </c>
      <c r="E70" s="6">
        <f t="shared" si="0"/>
        <v>106</v>
      </c>
    </row>
    <row r="71" spans="1:5" x14ac:dyDescent="0.25">
      <c r="A71" s="7" t="s">
        <v>71</v>
      </c>
      <c r="B71" s="8">
        <v>1</v>
      </c>
      <c r="C71" s="8" t="s">
        <v>84</v>
      </c>
      <c r="D71" s="8" t="s">
        <v>84</v>
      </c>
      <c r="E71" s="8">
        <v>1</v>
      </c>
    </row>
    <row r="72" spans="1:5" x14ac:dyDescent="0.25">
      <c r="A72" s="7" t="s">
        <v>61</v>
      </c>
      <c r="B72" s="8">
        <v>7</v>
      </c>
      <c r="C72" s="8" t="s">
        <v>84</v>
      </c>
      <c r="D72" s="8" t="s">
        <v>84</v>
      </c>
      <c r="E72" s="8">
        <v>7</v>
      </c>
    </row>
    <row r="73" spans="1:5" x14ac:dyDescent="0.25">
      <c r="A73" s="7" t="s">
        <v>66</v>
      </c>
      <c r="B73" s="8">
        <v>1</v>
      </c>
      <c r="C73" s="8" t="s">
        <v>84</v>
      </c>
      <c r="D73" s="8" t="s">
        <v>84</v>
      </c>
      <c r="E73" s="8">
        <v>1</v>
      </c>
    </row>
    <row r="74" spans="1:5" x14ac:dyDescent="0.25">
      <c r="A74" s="7" t="s">
        <v>63</v>
      </c>
      <c r="B74" s="8">
        <v>2</v>
      </c>
      <c r="C74" s="8" t="s">
        <v>84</v>
      </c>
      <c r="D74" s="8" t="s">
        <v>84</v>
      </c>
      <c r="E74" s="8">
        <v>2</v>
      </c>
    </row>
    <row r="75" spans="1:5" x14ac:dyDescent="0.25">
      <c r="A75" s="7" t="s">
        <v>64</v>
      </c>
      <c r="B75" s="8">
        <v>6</v>
      </c>
      <c r="C75" s="8" t="s">
        <v>84</v>
      </c>
      <c r="D75" s="8" t="s">
        <v>84</v>
      </c>
      <c r="E75" s="8">
        <v>6</v>
      </c>
    </row>
    <row r="76" spans="1:5" x14ac:dyDescent="0.25">
      <c r="A76" s="7" t="s">
        <v>65</v>
      </c>
      <c r="B76" s="8">
        <v>5</v>
      </c>
      <c r="C76" s="8" t="s">
        <v>84</v>
      </c>
      <c r="D76" s="8" t="s">
        <v>84</v>
      </c>
      <c r="E76" s="8">
        <v>5</v>
      </c>
    </row>
    <row r="77" spans="1:5" x14ac:dyDescent="0.25">
      <c r="A77" s="5" t="s">
        <v>74</v>
      </c>
      <c r="B77" s="6">
        <v>13</v>
      </c>
      <c r="C77" s="6">
        <v>36</v>
      </c>
      <c r="D77" s="6">
        <v>2</v>
      </c>
      <c r="E77" s="6">
        <f t="shared" si="0"/>
        <v>51</v>
      </c>
    </row>
    <row r="78" spans="1:5" x14ac:dyDescent="0.25">
      <c r="A78" s="7" t="s">
        <v>61</v>
      </c>
      <c r="B78" s="8">
        <v>4</v>
      </c>
      <c r="C78" s="8" t="s">
        <v>84</v>
      </c>
      <c r="D78" s="8" t="s">
        <v>84</v>
      </c>
      <c r="E78" s="8">
        <v>4</v>
      </c>
    </row>
    <row r="79" spans="1:5" x14ac:dyDescent="0.25">
      <c r="A79" s="7" t="s">
        <v>63</v>
      </c>
      <c r="B79" s="8">
        <v>2</v>
      </c>
      <c r="C79" s="8" t="s">
        <v>84</v>
      </c>
      <c r="D79" s="8" t="s">
        <v>84</v>
      </c>
      <c r="E79" s="8">
        <v>2</v>
      </c>
    </row>
    <row r="80" spans="1:5" x14ac:dyDescent="0.25">
      <c r="A80" s="7" t="s">
        <v>64</v>
      </c>
      <c r="B80" s="8">
        <v>2</v>
      </c>
      <c r="C80" s="8" t="s">
        <v>84</v>
      </c>
      <c r="D80" s="8" t="s">
        <v>84</v>
      </c>
      <c r="E80" s="8">
        <v>2</v>
      </c>
    </row>
    <row r="81" spans="1:5" x14ac:dyDescent="0.25">
      <c r="A81" s="7" t="s">
        <v>65</v>
      </c>
      <c r="B81" s="8">
        <v>5</v>
      </c>
      <c r="C81" s="8" t="s">
        <v>84</v>
      </c>
      <c r="D81" s="8" t="s">
        <v>84</v>
      </c>
      <c r="E81" s="8">
        <v>5</v>
      </c>
    </row>
    <row r="82" spans="1:5" x14ac:dyDescent="0.25">
      <c r="A82" s="5" t="s">
        <v>75</v>
      </c>
      <c r="B82" s="6">
        <v>7</v>
      </c>
      <c r="C82" s="6">
        <v>54</v>
      </c>
      <c r="D82" s="6">
        <v>2</v>
      </c>
      <c r="E82" s="6">
        <f t="shared" ref="E82:E147" si="1">SUM(B82:D82)</f>
        <v>63</v>
      </c>
    </row>
    <row r="83" spans="1:5" x14ac:dyDescent="0.25">
      <c r="A83" s="7" t="s">
        <v>61</v>
      </c>
      <c r="B83" s="8">
        <v>2</v>
      </c>
      <c r="C83" s="8" t="s">
        <v>84</v>
      </c>
      <c r="D83" s="8" t="s">
        <v>84</v>
      </c>
      <c r="E83" s="8">
        <v>2</v>
      </c>
    </row>
    <row r="84" spans="1:5" x14ac:dyDescent="0.25">
      <c r="A84" s="7" t="s">
        <v>63</v>
      </c>
      <c r="B84" s="8">
        <v>2</v>
      </c>
      <c r="C84" s="8" t="s">
        <v>84</v>
      </c>
      <c r="D84" s="8" t="s">
        <v>84</v>
      </c>
      <c r="E84" s="8">
        <v>2</v>
      </c>
    </row>
    <row r="85" spans="1:5" x14ac:dyDescent="0.25">
      <c r="A85" s="7" t="s">
        <v>64</v>
      </c>
      <c r="B85" s="8">
        <v>1</v>
      </c>
      <c r="C85" s="8" t="s">
        <v>84</v>
      </c>
      <c r="D85" s="8" t="s">
        <v>84</v>
      </c>
      <c r="E85" s="8">
        <v>1</v>
      </c>
    </row>
    <row r="86" spans="1:5" x14ac:dyDescent="0.25">
      <c r="A86" s="7" t="s">
        <v>65</v>
      </c>
      <c r="B86" s="8">
        <v>2</v>
      </c>
      <c r="C86" s="8" t="s">
        <v>84</v>
      </c>
      <c r="D86" s="8" t="s">
        <v>84</v>
      </c>
      <c r="E86" s="8">
        <v>2</v>
      </c>
    </row>
    <row r="87" spans="1:5" x14ac:dyDescent="0.25">
      <c r="A87" s="5" t="s">
        <v>18</v>
      </c>
      <c r="B87" s="6">
        <v>5</v>
      </c>
      <c r="C87" s="6">
        <v>47</v>
      </c>
      <c r="D87" s="9" t="s">
        <v>84</v>
      </c>
      <c r="E87" s="6">
        <f t="shared" si="1"/>
        <v>52</v>
      </c>
    </row>
    <row r="88" spans="1:5" x14ac:dyDescent="0.25">
      <c r="A88" s="7" t="s">
        <v>61</v>
      </c>
      <c r="B88" s="8">
        <v>1</v>
      </c>
      <c r="C88" s="8" t="s">
        <v>84</v>
      </c>
      <c r="D88" s="8" t="s">
        <v>84</v>
      </c>
      <c r="E88" s="8">
        <v>1</v>
      </c>
    </row>
    <row r="89" spans="1:5" x14ac:dyDescent="0.25">
      <c r="A89" s="7" t="s">
        <v>64</v>
      </c>
      <c r="B89" s="8">
        <v>3</v>
      </c>
      <c r="C89" s="8" t="s">
        <v>84</v>
      </c>
      <c r="D89" s="8" t="s">
        <v>84</v>
      </c>
      <c r="E89" s="8">
        <v>3</v>
      </c>
    </row>
    <row r="90" spans="1:5" x14ac:dyDescent="0.25">
      <c r="A90" s="7" t="s">
        <v>65</v>
      </c>
      <c r="B90" s="8">
        <v>1</v>
      </c>
      <c r="C90" s="8" t="s">
        <v>84</v>
      </c>
      <c r="D90" s="8" t="s">
        <v>84</v>
      </c>
      <c r="E90" s="8">
        <v>1</v>
      </c>
    </row>
    <row r="91" spans="1:5" x14ac:dyDescent="0.25">
      <c r="A91" s="5" t="s">
        <v>20</v>
      </c>
      <c r="B91" s="6">
        <v>5</v>
      </c>
      <c r="C91" s="6">
        <v>35</v>
      </c>
      <c r="D91" s="6">
        <v>2</v>
      </c>
      <c r="E91" s="6">
        <f t="shared" si="1"/>
        <v>42</v>
      </c>
    </row>
    <row r="92" spans="1:5" x14ac:dyDescent="0.25">
      <c r="A92" s="7" t="s">
        <v>61</v>
      </c>
      <c r="B92" s="8">
        <v>1</v>
      </c>
      <c r="C92" s="8" t="s">
        <v>84</v>
      </c>
      <c r="D92" s="8" t="s">
        <v>84</v>
      </c>
      <c r="E92" s="8">
        <v>1</v>
      </c>
    </row>
    <row r="93" spans="1:5" x14ac:dyDescent="0.25">
      <c r="A93" s="7" t="s">
        <v>63</v>
      </c>
      <c r="B93" s="8">
        <v>1</v>
      </c>
      <c r="C93" s="8" t="s">
        <v>84</v>
      </c>
      <c r="D93" s="8" t="s">
        <v>84</v>
      </c>
      <c r="E93" s="8">
        <v>1</v>
      </c>
    </row>
    <row r="94" spans="1:5" x14ac:dyDescent="0.25">
      <c r="A94" s="7" t="s">
        <v>64</v>
      </c>
      <c r="B94" s="8">
        <v>2</v>
      </c>
      <c r="C94" s="8" t="s">
        <v>84</v>
      </c>
      <c r="D94" s="8" t="s">
        <v>84</v>
      </c>
      <c r="E94" s="8">
        <v>2</v>
      </c>
    </row>
    <row r="95" spans="1:5" x14ac:dyDescent="0.25">
      <c r="A95" s="7" t="s">
        <v>65</v>
      </c>
      <c r="B95" s="8">
        <v>1</v>
      </c>
      <c r="C95" s="8" t="s">
        <v>84</v>
      </c>
      <c r="D95" s="8" t="s">
        <v>84</v>
      </c>
      <c r="E95" s="8">
        <v>1</v>
      </c>
    </row>
    <row r="96" spans="1:5" x14ac:dyDescent="0.25">
      <c r="A96" s="5" t="s">
        <v>22</v>
      </c>
      <c r="B96" s="6">
        <v>45</v>
      </c>
      <c r="C96" s="6">
        <v>95</v>
      </c>
      <c r="D96" s="6">
        <v>1</v>
      </c>
      <c r="E96" s="6">
        <f t="shared" si="1"/>
        <v>141</v>
      </c>
    </row>
    <row r="97" spans="1:5" x14ac:dyDescent="0.25">
      <c r="A97" s="7" t="s">
        <v>71</v>
      </c>
      <c r="B97" s="11">
        <v>1</v>
      </c>
      <c r="C97" s="11" t="s">
        <v>84</v>
      </c>
      <c r="D97" s="11" t="s">
        <v>84</v>
      </c>
      <c r="E97" s="11">
        <v>1</v>
      </c>
    </row>
    <row r="98" spans="1:5" x14ac:dyDescent="0.25">
      <c r="A98" s="7" t="s">
        <v>61</v>
      </c>
      <c r="B98" s="8">
        <v>3</v>
      </c>
      <c r="C98" s="8" t="s">
        <v>84</v>
      </c>
      <c r="D98" s="8" t="s">
        <v>84</v>
      </c>
      <c r="E98" s="8">
        <v>3</v>
      </c>
    </row>
    <row r="99" spans="1:5" x14ac:dyDescent="0.25">
      <c r="A99" s="7" t="s">
        <v>62</v>
      </c>
      <c r="B99" s="8">
        <v>2</v>
      </c>
      <c r="C99" s="8" t="s">
        <v>84</v>
      </c>
      <c r="D99" s="8" t="s">
        <v>84</v>
      </c>
      <c r="E99" s="8">
        <v>2</v>
      </c>
    </row>
    <row r="100" spans="1:5" x14ac:dyDescent="0.25">
      <c r="A100" s="7" t="s">
        <v>63</v>
      </c>
      <c r="B100" s="8">
        <v>6</v>
      </c>
      <c r="C100" s="8" t="s">
        <v>84</v>
      </c>
      <c r="D100" s="8" t="s">
        <v>84</v>
      </c>
      <c r="E100" s="8">
        <v>6</v>
      </c>
    </row>
    <row r="101" spans="1:5" x14ac:dyDescent="0.25">
      <c r="A101" s="7" t="s">
        <v>64</v>
      </c>
      <c r="B101" s="8">
        <v>24</v>
      </c>
      <c r="C101" s="8" t="s">
        <v>84</v>
      </c>
      <c r="D101" s="8" t="s">
        <v>84</v>
      </c>
      <c r="E101" s="8">
        <v>24</v>
      </c>
    </row>
    <row r="102" spans="1:5" x14ac:dyDescent="0.25">
      <c r="A102" s="7" t="s">
        <v>65</v>
      </c>
      <c r="B102" s="8">
        <v>9</v>
      </c>
      <c r="C102" s="8" t="s">
        <v>84</v>
      </c>
      <c r="D102" s="8" t="s">
        <v>84</v>
      </c>
      <c r="E102" s="8">
        <v>9</v>
      </c>
    </row>
    <row r="103" spans="1:5" x14ac:dyDescent="0.25">
      <c r="A103" s="5" t="s">
        <v>23</v>
      </c>
      <c r="B103" s="6">
        <v>10</v>
      </c>
      <c r="C103" s="6">
        <v>21</v>
      </c>
      <c r="D103" s="9" t="s">
        <v>84</v>
      </c>
      <c r="E103" s="6">
        <f t="shared" si="1"/>
        <v>31</v>
      </c>
    </row>
    <row r="104" spans="1:5" x14ac:dyDescent="0.25">
      <c r="A104" s="7" t="s">
        <v>63</v>
      </c>
      <c r="B104" s="8">
        <v>1</v>
      </c>
      <c r="C104" s="8" t="s">
        <v>84</v>
      </c>
      <c r="D104" s="8" t="s">
        <v>84</v>
      </c>
      <c r="E104" s="8">
        <v>1</v>
      </c>
    </row>
    <row r="105" spans="1:5" x14ac:dyDescent="0.25">
      <c r="A105" s="7" t="s">
        <v>64</v>
      </c>
      <c r="B105" s="8">
        <v>6</v>
      </c>
      <c r="C105" s="8" t="s">
        <v>84</v>
      </c>
      <c r="D105" s="8" t="s">
        <v>84</v>
      </c>
      <c r="E105" s="8">
        <v>6</v>
      </c>
    </row>
    <row r="106" spans="1:5" x14ac:dyDescent="0.25">
      <c r="A106" s="7" t="s">
        <v>65</v>
      </c>
      <c r="B106" s="8">
        <v>3</v>
      </c>
      <c r="C106" s="8" t="s">
        <v>84</v>
      </c>
      <c r="D106" s="8" t="s">
        <v>84</v>
      </c>
      <c r="E106" s="8">
        <v>3</v>
      </c>
    </row>
    <row r="107" spans="1:5" x14ac:dyDescent="0.25">
      <c r="A107" s="5" t="s">
        <v>24</v>
      </c>
      <c r="B107" s="6">
        <v>21</v>
      </c>
      <c r="C107" s="6">
        <v>35</v>
      </c>
      <c r="D107" s="6">
        <v>1</v>
      </c>
      <c r="E107" s="6">
        <f t="shared" si="1"/>
        <v>57</v>
      </c>
    </row>
    <row r="108" spans="1:5" x14ac:dyDescent="0.25">
      <c r="A108" s="7" t="s">
        <v>61</v>
      </c>
      <c r="B108" s="8">
        <v>2</v>
      </c>
      <c r="C108" s="8" t="s">
        <v>84</v>
      </c>
      <c r="D108" s="8" t="s">
        <v>84</v>
      </c>
      <c r="E108" s="8">
        <v>2</v>
      </c>
    </row>
    <row r="109" spans="1:5" x14ac:dyDescent="0.25">
      <c r="A109" s="7" t="s">
        <v>63</v>
      </c>
      <c r="B109" s="8">
        <v>3</v>
      </c>
      <c r="C109" s="8" t="s">
        <v>84</v>
      </c>
      <c r="D109" s="8" t="s">
        <v>84</v>
      </c>
      <c r="E109" s="8">
        <v>3</v>
      </c>
    </row>
    <row r="110" spans="1:5" x14ac:dyDescent="0.25">
      <c r="A110" s="7" t="s">
        <v>76</v>
      </c>
      <c r="B110" s="8">
        <v>1</v>
      </c>
      <c r="C110" s="8" t="s">
        <v>84</v>
      </c>
      <c r="D110" s="8" t="s">
        <v>84</v>
      </c>
      <c r="E110" s="8">
        <v>1</v>
      </c>
    </row>
    <row r="111" spans="1:5" x14ac:dyDescent="0.25">
      <c r="A111" s="7" t="s">
        <v>64</v>
      </c>
      <c r="B111" s="8">
        <v>12</v>
      </c>
      <c r="C111" s="8" t="s">
        <v>84</v>
      </c>
      <c r="D111" s="8" t="s">
        <v>84</v>
      </c>
      <c r="E111" s="8">
        <v>12</v>
      </c>
    </row>
    <row r="112" spans="1:5" x14ac:dyDescent="0.25">
      <c r="A112" s="7" t="s">
        <v>65</v>
      </c>
      <c r="B112" s="8">
        <v>3</v>
      </c>
      <c r="C112" s="8" t="s">
        <v>84</v>
      </c>
      <c r="D112" s="8" t="s">
        <v>84</v>
      </c>
      <c r="E112" s="8">
        <v>3</v>
      </c>
    </row>
    <row r="113" spans="1:5" x14ac:dyDescent="0.25">
      <c r="A113" s="5" t="s">
        <v>77</v>
      </c>
      <c r="B113" s="6">
        <v>10</v>
      </c>
      <c r="C113" s="6">
        <v>8</v>
      </c>
      <c r="D113" s="6">
        <v>9</v>
      </c>
      <c r="E113" s="6">
        <f t="shared" si="1"/>
        <v>27</v>
      </c>
    </row>
    <row r="114" spans="1:5" x14ac:dyDescent="0.25">
      <c r="A114" s="7" t="s">
        <v>63</v>
      </c>
      <c r="B114" s="8">
        <v>3</v>
      </c>
      <c r="C114" s="8" t="s">
        <v>84</v>
      </c>
      <c r="D114" s="8" t="s">
        <v>84</v>
      </c>
      <c r="E114" s="8">
        <v>3</v>
      </c>
    </row>
    <row r="115" spans="1:5" x14ac:dyDescent="0.25">
      <c r="A115" s="7" t="s">
        <v>78</v>
      </c>
      <c r="B115" s="8">
        <v>3</v>
      </c>
      <c r="C115" s="8" t="s">
        <v>84</v>
      </c>
      <c r="D115" s="8" t="s">
        <v>84</v>
      </c>
      <c r="E115" s="8">
        <v>3</v>
      </c>
    </row>
    <row r="116" spans="1:5" x14ac:dyDescent="0.25">
      <c r="A116" s="7" t="s">
        <v>76</v>
      </c>
      <c r="B116" s="8">
        <v>1</v>
      </c>
      <c r="C116" s="8" t="s">
        <v>84</v>
      </c>
      <c r="D116" s="8" t="s">
        <v>84</v>
      </c>
      <c r="E116" s="8">
        <v>1</v>
      </c>
    </row>
    <row r="117" spans="1:5" x14ac:dyDescent="0.25">
      <c r="A117" s="7" t="s">
        <v>65</v>
      </c>
      <c r="B117" s="8">
        <v>3</v>
      </c>
      <c r="C117" s="8" t="s">
        <v>84</v>
      </c>
      <c r="D117" s="8" t="s">
        <v>84</v>
      </c>
      <c r="E117" s="8">
        <v>3</v>
      </c>
    </row>
    <row r="118" spans="1:5" x14ac:dyDescent="0.25">
      <c r="A118" s="5" t="s">
        <v>79</v>
      </c>
      <c r="B118" s="6">
        <v>4</v>
      </c>
      <c r="C118" s="6">
        <v>20</v>
      </c>
      <c r="D118" s="9" t="s">
        <v>84</v>
      </c>
      <c r="E118" s="6">
        <f t="shared" si="1"/>
        <v>24</v>
      </c>
    </row>
    <row r="119" spans="1:5" x14ac:dyDescent="0.25">
      <c r="A119" s="7" t="s">
        <v>61</v>
      </c>
      <c r="B119" s="8">
        <v>2</v>
      </c>
      <c r="C119" s="8" t="s">
        <v>84</v>
      </c>
      <c r="D119" s="8" t="s">
        <v>84</v>
      </c>
      <c r="E119" s="8">
        <v>2</v>
      </c>
    </row>
    <row r="120" spans="1:5" x14ac:dyDescent="0.25">
      <c r="A120" s="7" t="s">
        <v>64</v>
      </c>
      <c r="B120" s="8">
        <v>2</v>
      </c>
      <c r="C120" s="8" t="s">
        <v>84</v>
      </c>
      <c r="D120" s="8" t="s">
        <v>84</v>
      </c>
      <c r="E120" s="8">
        <v>2</v>
      </c>
    </row>
    <row r="121" spans="1:5" x14ac:dyDescent="0.25">
      <c r="A121" s="5" t="s">
        <v>26</v>
      </c>
      <c r="B121" s="6">
        <v>2</v>
      </c>
      <c r="C121" s="6">
        <v>5</v>
      </c>
      <c r="D121" s="9" t="s">
        <v>84</v>
      </c>
      <c r="E121" s="6">
        <v>7</v>
      </c>
    </row>
    <row r="122" spans="1:5" x14ac:dyDescent="0.25">
      <c r="A122" s="7" t="s">
        <v>61</v>
      </c>
      <c r="B122" s="8">
        <v>2</v>
      </c>
      <c r="C122" s="8" t="s">
        <v>84</v>
      </c>
      <c r="D122" s="8" t="s">
        <v>84</v>
      </c>
      <c r="E122" s="8">
        <v>2</v>
      </c>
    </row>
    <row r="123" spans="1:5" x14ac:dyDescent="0.25">
      <c r="A123" s="5" t="s">
        <v>27</v>
      </c>
      <c r="B123" s="6">
        <v>19</v>
      </c>
      <c r="C123" s="6">
        <v>97</v>
      </c>
      <c r="D123" s="6">
        <v>4</v>
      </c>
      <c r="E123" s="6">
        <f t="shared" si="1"/>
        <v>120</v>
      </c>
    </row>
    <row r="124" spans="1:5" x14ac:dyDescent="0.25">
      <c r="A124" s="7" t="s">
        <v>61</v>
      </c>
      <c r="B124" s="8">
        <v>4</v>
      </c>
      <c r="C124" s="8" t="s">
        <v>84</v>
      </c>
      <c r="D124" s="8" t="s">
        <v>84</v>
      </c>
      <c r="E124" s="8">
        <v>4</v>
      </c>
    </row>
    <row r="125" spans="1:5" x14ac:dyDescent="0.25">
      <c r="A125" s="7" t="s">
        <v>63</v>
      </c>
      <c r="B125" s="8">
        <v>2</v>
      </c>
      <c r="C125" s="8" t="s">
        <v>84</v>
      </c>
      <c r="D125" s="8" t="s">
        <v>84</v>
      </c>
      <c r="E125" s="8">
        <v>2</v>
      </c>
    </row>
    <row r="126" spans="1:5" x14ac:dyDescent="0.25">
      <c r="A126" s="7" t="s">
        <v>64</v>
      </c>
      <c r="B126" s="8">
        <v>10</v>
      </c>
      <c r="C126" s="8" t="s">
        <v>84</v>
      </c>
      <c r="D126" s="8" t="s">
        <v>84</v>
      </c>
      <c r="E126" s="8">
        <v>10</v>
      </c>
    </row>
    <row r="127" spans="1:5" x14ac:dyDescent="0.25">
      <c r="A127" s="7" t="s">
        <v>65</v>
      </c>
      <c r="B127" s="8">
        <v>3</v>
      </c>
      <c r="C127" s="8" t="s">
        <v>84</v>
      </c>
      <c r="D127" s="8" t="s">
        <v>84</v>
      </c>
      <c r="E127" s="8">
        <v>3</v>
      </c>
    </row>
    <row r="128" spans="1:5" x14ac:dyDescent="0.25">
      <c r="A128" s="5" t="s">
        <v>80</v>
      </c>
      <c r="B128" s="6">
        <v>21</v>
      </c>
      <c r="C128" s="6">
        <v>50</v>
      </c>
      <c r="D128" s="6">
        <v>8</v>
      </c>
      <c r="E128" s="6">
        <f t="shared" si="1"/>
        <v>79</v>
      </c>
    </row>
    <row r="129" spans="1:5" x14ac:dyDescent="0.25">
      <c r="A129" s="7" t="s">
        <v>61</v>
      </c>
      <c r="B129" s="8">
        <v>3</v>
      </c>
      <c r="C129" s="8" t="s">
        <v>84</v>
      </c>
      <c r="D129" s="8" t="s">
        <v>84</v>
      </c>
      <c r="E129" s="8">
        <v>3</v>
      </c>
    </row>
    <row r="130" spans="1:5" x14ac:dyDescent="0.25">
      <c r="A130" s="7" t="s">
        <v>62</v>
      </c>
      <c r="B130" s="8">
        <v>3</v>
      </c>
      <c r="C130" s="8" t="s">
        <v>84</v>
      </c>
      <c r="D130" s="8" t="s">
        <v>84</v>
      </c>
      <c r="E130" s="8">
        <v>3</v>
      </c>
    </row>
    <row r="131" spans="1:5" x14ac:dyDescent="0.25">
      <c r="A131" s="7" t="s">
        <v>64</v>
      </c>
      <c r="B131" s="8">
        <v>10</v>
      </c>
      <c r="C131" s="8" t="s">
        <v>84</v>
      </c>
      <c r="D131" s="8" t="s">
        <v>84</v>
      </c>
      <c r="E131" s="8">
        <v>10</v>
      </c>
    </row>
    <row r="132" spans="1:5" x14ac:dyDescent="0.25">
      <c r="A132" s="7" t="s">
        <v>65</v>
      </c>
      <c r="B132" s="8">
        <v>5</v>
      </c>
      <c r="C132" s="8" t="s">
        <v>84</v>
      </c>
      <c r="D132" s="8" t="s">
        <v>84</v>
      </c>
      <c r="E132" s="8">
        <v>5</v>
      </c>
    </row>
    <row r="133" spans="1:5" x14ac:dyDescent="0.25">
      <c r="A133" s="5" t="s">
        <v>28</v>
      </c>
      <c r="B133" s="6">
        <v>13</v>
      </c>
      <c r="C133" s="6">
        <v>58</v>
      </c>
      <c r="D133" s="6">
        <v>1</v>
      </c>
      <c r="E133" s="6">
        <f t="shared" si="1"/>
        <v>72</v>
      </c>
    </row>
    <row r="134" spans="1:5" x14ac:dyDescent="0.25">
      <c r="A134" s="7" t="s">
        <v>61</v>
      </c>
      <c r="B134" s="8">
        <v>3</v>
      </c>
      <c r="C134" s="8" t="s">
        <v>84</v>
      </c>
      <c r="D134" s="8" t="s">
        <v>84</v>
      </c>
      <c r="E134" s="8">
        <v>3</v>
      </c>
    </row>
    <row r="135" spans="1:5" x14ac:dyDescent="0.25">
      <c r="A135" s="7" t="s">
        <v>66</v>
      </c>
      <c r="B135" s="8">
        <v>1</v>
      </c>
      <c r="C135" s="8" t="s">
        <v>84</v>
      </c>
      <c r="D135" s="8" t="s">
        <v>84</v>
      </c>
      <c r="E135" s="8">
        <v>1</v>
      </c>
    </row>
    <row r="136" spans="1:5" x14ac:dyDescent="0.25">
      <c r="A136" s="7" t="s">
        <v>62</v>
      </c>
      <c r="B136" s="8">
        <v>1</v>
      </c>
      <c r="C136" s="8" t="s">
        <v>84</v>
      </c>
      <c r="D136" s="8" t="s">
        <v>84</v>
      </c>
      <c r="E136" s="8">
        <v>1</v>
      </c>
    </row>
    <row r="137" spans="1:5" x14ac:dyDescent="0.25">
      <c r="A137" s="7" t="s">
        <v>64</v>
      </c>
      <c r="B137" s="8">
        <v>7</v>
      </c>
      <c r="C137" s="8" t="s">
        <v>84</v>
      </c>
      <c r="D137" s="8" t="s">
        <v>84</v>
      </c>
      <c r="E137" s="8">
        <v>7</v>
      </c>
    </row>
    <row r="138" spans="1:5" x14ac:dyDescent="0.25">
      <c r="A138" s="7" t="s">
        <v>110</v>
      </c>
      <c r="B138" s="8">
        <v>1</v>
      </c>
      <c r="C138" s="8"/>
      <c r="D138" s="8"/>
      <c r="E138" s="8">
        <v>1</v>
      </c>
    </row>
    <row r="139" spans="1:5" x14ac:dyDescent="0.25">
      <c r="A139" s="5" t="s">
        <v>81</v>
      </c>
      <c r="B139" s="6">
        <v>22</v>
      </c>
      <c r="C139" s="6">
        <v>44</v>
      </c>
      <c r="D139" s="9" t="s">
        <v>84</v>
      </c>
      <c r="E139" s="6">
        <f t="shared" si="1"/>
        <v>66</v>
      </c>
    </row>
    <row r="140" spans="1:5" x14ac:dyDescent="0.25">
      <c r="A140" s="7" t="s">
        <v>71</v>
      </c>
      <c r="B140" s="8">
        <v>1</v>
      </c>
      <c r="C140" s="8" t="s">
        <v>84</v>
      </c>
      <c r="D140" s="8" t="s">
        <v>84</v>
      </c>
      <c r="E140" s="8">
        <v>1</v>
      </c>
    </row>
    <row r="141" spans="1:5" x14ac:dyDescent="0.25">
      <c r="A141" s="7" t="s">
        <v>61</v>
      </c>
      <c r="B141" s="8">
        <v>7</v>
      </c>
      <c r="C141" s="8" t="s">
        <v>84</v>
      </c>
      <c r="D141" s="8" t="s">
        <v>84</v>
      </c>
      <c r="E141" s="8">
        <v>7</v>
      </c>
    </row>
    <row r="142" spans="1:5" x14ac:dyDescent="0.25">
      <c r="A142" s="7" t="s">
        <v>66</v>
      </c>
      <c r="B142" s="8">
        <v>1</v>
      </c>
      <c r="C142" s="8"/>
      <c r="D142" s="8"/>
      <c r="E142" s="8">
        <v>1</v>
      </c>
    </row>
    <row r="143" spans="1:5" x14ac:dyDescent="0.25">
      <c r="A143" s="7" t="s">
        <v>62</v>
      </c>
      <c r="B143" s="8">
        <v>1</v>
      </c>
      <c r="C143" s="8" t="s">
        <v>84</v>
      </c>
      <c r="D143" s="8" t="s">
        <v>84</v>
      </c>
      <c r="E143" s="8">
        <v>1</v>
      </c>
    </row>
    <row r="144" spans="1:5" x14ac:dyDescent="0.25">
      <c r="A144" s="7" t="s">
        <v>64</v>
      </c>
      <c r="B144" s="8">
        <v>8</v>
      </c>
      <c r="C144" s="8" t="s">
        <v>84</v>
      </c>
      <c r="D144" s="8" t="s">
        <v>84</v>
      </c>
      <c r="E144" s="8">
        <v>8</v>
      </c>
    </row>
    <row r="145" spans="1:5" x14ac:dyDescent="0.25">
      <c r="A145" s="7" t="s">
        <v>82</v>
      </c>
      <c r="B145" s="8">
        <v>1</v>
      </c>
      <c r="C145" s="8" t="s">
        <v>84</v>
      </c>
      <c r="D145" s="8" t="s">
        <v>84</v>
      </c>
      <c r="E145" s="8">
        <v>1</v>
      </c>
    </row>
    <row r="146" spans="1:5" x14ac:dyDescent="0.25">
      <c r="A146" s="7" t="s">
        <v>65</v>
      </c>
      <c r="B146" s="8">
        <v>3</v>
      </c>
      <c r="C146" s="8" t="s">
        <v>84</v>
      </c>
      <c r="D146" s="8" t="s">
        <v>84</v>
      </c>
      <c r="E146" s="8">
        <v>3</v>
      </c>
    </row>
    <row r="147" spans="1:5" x14ac:dyDescent="0.25">
      <c r="A147" s="12" t="s">
        <v>60</v>
      </c>
      <c r="B147" s="13">
        <f>SUM(B2,B9,B15,B23,B26,B31,B38,B43,B47,B53,B54,B55,B62,B69,B70,B77,B82,B87,B91,B96,B103,B107,B113,B118,B121,B123,B128,B133,B139)</f>
        <v>411</v>
      </c>
      <c r="C147" s="13">
        <f>SUM(C2:C146)</f>
        <v>1303</v>
      </c>
      <c r="D147" s="13">
        <f>SUM(D2:D146)</f>
        <v>106</v>
      </c>
      <c r="E147" s="13">
        <f t="shared" si="1"/>
        <v>1820</v>
      </c>
    </row>
    <row r="148" spans="1:5" ht="31.5" customHeight="1" x14ac:dyDescent="0.25">
      <c r="A148" s="46" t="s">
        <v>98</v>
      </c>
      <c r="B148" s="46"/>
      <c r="C148" s="46"/>
      <c r="D148" s="46"/>
      <c r="E148" s="46"/>
    </row>
    <row r="151" spans="1:5" x14ac:dyDescent="0.25">
      <c r="A151" s="40" t="s">
        <v>99</v>
      </c>
      <c r="B151" s="40"/>
      <c r="C151" s="40"/>
      <c r="D151" s="40"/>
    </row>
    <row r="152" spans="1:5" x14ac:dyDescent="0.25">
      <c r="A152" s="41" t="s">
        <v>97</v>
      </c>
      <c r="B152" s="42"/>
      <c r="C152" s="42"/>
      <c r="D152" s="43"/>
    </row>
    <row r="153" spans="1:5" x14ac:dyDescent="0.25">
      <c r="A153" s="21" t="s">
        <v>41</v>
      </c>
      <c r="B153" s="34">
        <v>43860</v>
      </c>
      <c r="C153" s="34">
        <v>43874</v>
      </c>
      <c r="D153" s="21" t="s">
        <v>96</v>
      </c>
    </row>
    <row r="154" spans="1:5" x14ac:dyDescent="0.25">
      <c r="A154" s="9" t="s">
        <v>59</v>
      </c>
      <c r="B154" s="8">
        <v>267</v>
      </c>
      <c r="C154" s="8">
        <v>411</v>
      </c>
      <c r="D154" s="9">
        <v>144</v>
      </c>
    </row>
    <row r="155" spans="1:5" x14ac:dyDescent="0.25">
      <c r="A155" s="9" t="s">
        <v>44</v>
      </c>
      <c r="B155" s="8">
        <v>1441</v>
      </c>
      <c r="C155" s="8">
        <v>1303</v>
      </c>
      <c r="D155" s="9">
        <v>138</v>
      </c>
    </row>
    <row r="156" spans="1:5" x14ac:dyDescent="0.25">
      <c r="A156" s="9" t="s">
        <v>56</v>
      </c>
      <c r="B156" s="8">
        <v>99</v>
      </c>
      <c r="C156" s="8">
        <v>106</v>
      </c>
      <c r="D156" s="9">
        <v>7</v>
      </c>
    </row>
    <row r="157" spans="1:5" x14ac:dyDescent="0.25">
      <c r="A157" s="9" t="s">
        <v>95</v>
      </c>
      <c r="B157" s="8">
        <v>174</v>
      </c>
      <c r="C157" s="8">
        <v>161</v>
      </c>
      <c r="D157" s="9">
        <v>-13</v>
      </c>
    </row>
    <row r="158" spans="1:5" x14ac:dyDescent="0.25">
      <c r="A158" s="44" t="s">
        <v>111</v>
      </c>
      <c r="B158" s="44"/>
      <c r="C158" s="44"/>
      <c r="D158" s="44"/>
    </row>
    <row r="159" spans="1:5" x14ac:dyDescent="0.25">
      <c r="A159" s="45"/>
      <c r="B159" s="45"/>
      <c r="C159" s="45"/>
      <c r="D159" s="45"/>
    </row>
    <row r="160" spans="1:5" x14ac:dyDescent="0.25">
      <c r="A160" s="45"/>
      <c r="B160" s="45"/>
      <c r="C160" s="45"/>
      <c r="D160" s="45"/>
    </row>
    <row r="161" spans="1:4" x14ac:dyDescent="0.25">
      <c r="A161" s="45"/>
      <c r="B161" s="45"/>
      <c r="C161" s="45"/>
      <c r="D161" s="45"/>
    </row>
    <row r="162" spans="1:4" x14ac:dyDescent="0.25">
      <c r="A162" s="45"/>
      <c r="B162" s="45"/>
      <c r="C162" s="45"/>
      <c r="D162" s="45"/>
    </row>
  </sheetData>
  <mergeCells count="7">
    <mergeCell ref="A152:D152"/>
    <mergeCell ref="A158:D162"/>
    <mergeCell ref="A148:E148"/>
    <mergeCell ref="G4:J4"/>
    <mergeCell ref="G3:J3"/>
    <mergeCell ref="G10:J14"/>
    <mergeCell ref="A151:D15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71545-8F62-474E-BB60-E507149E5BA0}">
  <sheetPr>
    <pageSetUpPr fitToPage="1"/>
  </sheetPr>
  <dimension ref="A1:E26"/>
  <sheetViews>
    <sheetView topLeftCell="A11" workbookViewId="0">
      <selection activeCell="D5" sqref="D5"/>
    </sheetView>
  </sheetViews>
  <sheetFormatPr defaultRowHeight="15" x14ac:dyDescent="0.25"/>
  <cols>
    <col min="1" max="1" width="8.42578125" customWidth="1"/>
    <col min="2" max="2" width="39.7109375" customWidth="1"/>
    <col min="3" max="3" width="23.85546875" customWidth="1"/>
    <col min="4" max="4" width="62.28515625" customWidth="1"/>
    <col min="5" max="5" width="21" customWidth="1"/>
  </cols>
  <sheetData>
    <row r="1" spans="1:5" ht="45" x14ac:dyDescent="0.25">
      <c r="A1" s="22" t="s">
        <v>41</v>
      </c>
      <c r="B1" s="22" t="s">
        <v>42</v>
      </c>
      <c r="C1" s="22" t="s">
        <v>43</v>
      </c>
      <c r="D1" s="23" t="s">
        <v>41</v>
      </c>
      <c r="E1" s="23" t="s">
        <v>108</v>
      </c>
    </row>
    <row r="2" spans="1:5" ht="45" x14ac:dyDescent="0.25">
      <c r="A2" s="4" t="s">
        <v>44</v>
      </c>
      <c r="B2" s="39" t="s">
        <v>120</v>
      </c>
      <c r="C2" s="39" t="s">
        <v>120</v>
      </c>
      <c r="D2" s="2" t="s">
        <v>45</v>
      </c>
      <c r="E2" s="39" t="s">
        <v>120</v>
      </c>
    </row>
    <row r="3" spans="1:5" ht="30" x14ac:dyDescent="0.25">
      <c r="A3" s="4" t="s">
        <v>44</v>
      </c>
      <c r="B3" s="39" t="s">
        <v>120</v>
      </c>
      <c r="C3" s="39" t="s">
        <v>120</v>
      </c>
      <c r="D3" s="2" t="s">
        <v>46</v>
      </c>
      <c r="E3" s="39" t="s">
        <v>120</v>
      </c>
    </row>
    <row r="4" spans="1:5" ht="241.5" customHeight="1" x14ac:dyDescent="0.25">
      <c r="A4" s="4" t="s">
        <v>44</v>
      </c>
      <c r="B4" s="39" t="s">
        <v>120</v>
      </c>
      <c r="C4" s="39" t="s">
        <v>120</v>
      </c>
      <c r="D4" s="39" t="s">
        <v>120</v>
      </c>
      <c r="E4" s="39" t="s">
        <v>120</v>
      </c>
    </row>
    <row r="5" spans="1:5" ht="15.75" x14ac:dyDescent="0.25">
      <c r="A5" s="4" t="s">
        <v>44</v>
      </c>
      <c r="B5" s="39" t="s">
        <v>120</v>
      </c>
      <c r="C5" s="39" t="s">
        <v>120</v>
      </c>
      <c r="D5" s="2" t="s">
        <v>47</v>
      </c>
      <c r="E5" s="39" t="s">
        <v>120</v>
      </c>
    </row>
    <row r="6" spans="1:5" ht="15.75" x14ac:dyDescent="0.25">
      <c r="A6" s="4" t="s">
        <v>44</v>
      </c>
      <c r="B6" s="39" t="s">
        <v>120</v>
      </c>
      <c r="C6" s="39" t="s">
        <v>120</v>
      </c>
      <c r="D6" s="2" t="s">
        <v>47</v>
      </c>
      <c r="E6" s="39" t="s">
        <v>120</v>
      </c>
    </row>
    <row r="7" spans="1:5" ht="15.75" x14ac:dyDescent="0.25">
      <c r="A7" s="4" t="s">
        <v>44</v>
      </c>
      <c r="B7" s="39" t="s">
        <v>120</v>
      </c>
      <c r="C7" s="39" t="s">
        <v>120</v>
      </c>
      <c r="D7" s="2" t="s">
        <v>47</v>
      </c>
      <c r="E7" s="39" t="s">
        <v>120</v>
      </c>
    </row>
    <row r="8" spans="1:5" ht="90" x14ac:dyDescent="0.25">
      <c r="A8" s="30" t="s">
        <v>44</v>
      </c>
      <c r="B8" s="39" t="s">
        <v>120</v>
      </c>
      <c r="C8" s="39" t="s">
        <v>120</v>
      </c>
      <c r="D8" s="31" t="s">
        <v>104</v>
      </c>
      <c r="E8" s="39" t="s">
        <v>120</v>
      </c>
    </row>
    <row r="9" spans="1:5" ht="31.5" x14ac:dyDescent="0.25">
      <c r="A9" s="4" t="s">
        <v>44</v>
      </c>
      <c r="B9" s="39" t="s">
        <v>120</v>
      </c>
      <c r="C9" s="39" t="s">
        <v>120</v>
      </c>
      <c r="D9" s="3" t="s">
        <v>48</v>
      </c>
      <c r="E9" s="39" t="s">
        <v>120</v>
      </c>
    </row>
    <row r="10" spans="1:5" ht="30" x14ac:dyDescent="0.25">
      <c r="A10" s="4" t="s">
        <v>44</v>
      </c>
      <c r="B10" s="39" t="s">
        <v>120</v>
      </c>
      <c r="C10" s="39" t="s">
        <v>120</v>
      </c>
      <c r="D10" s="2" t="s">
        <v>105</v>
      </c>
      <c r="E10" s="39" t="s">
        <v>120</v>
      </c>
    </row>
    <row r="11" spans="1:5" ht="30" x14ac:dyDescent="0.25">
      <c r="A11" s="4" t="s">
        <v>44</v>
      </c>
      <c r="B11" s="39" t="s">
        <v>120</v>
      </c>
      <c r="C11" s="39" t="s">
        <v>120</v>
      </c>
      <c r="D11" s="2" t="s">
        <v>49</v>
      </c>
      <c r="E11" s="39" t="s">
        <v>120</v>
      </c>
    </row>
    <row r="12" spans="1:5" ht="30" x14ac:dyDescent="0.25">
      <c r="A12" s="4" t="s">
        <v>44</v>
      </c>
      <c r="B12" s="39" t="s">
        <v>120</v>
      </c>
      <c r="C12" s="39" t="s">
        <v>120</v>
      </c>
      <c r="D12" s="2" t="s">
        <v>50</v>
      </c>
      <c r="E12" s="39" t="s">
        <v>120</v>
      </c>
    </row>
    <row r="13" spans="1:5" ht="30" customHeight="1" x14ac:dyDescent="0.25">
      <c r="A13" s="4" t="s">
        <v>44</v>
      </c>
      <c r="B13" s="39" t="s">
        <v>120</v>
      </c>
      <c r="C13" s="39" t="s">
        <v>120</v>
      </c>
      <c r="D13" s="2" t="s">
        <v>51</v>
      </c>
      <c r="E13" s="39" t="s">
        <v>120</v>
      </c>
    </row>
    <row r="14" spans="1:5" ht="30" customHeight="1" x14ac:dyDescent="0.25">
      <c r="A14" s="4" t="s">
        <v>44</v>
      </c>
      <c r="B14" s="39" t="s">
        <v>120</v>
      </c>
      <c r="C14" s="39" t="s">
        <v>120</v>
      </c>
      <c r="D14" s="2" t="s">
        <v>52</v>
      </c>
      <c r="E14" s="39" t="s">
        <v>120</v>
      </c>
    </row>
    <row r="15" spans="1:5" ht="30" x14ac:dyDescent="0.25">
      <c r="A15" s="4" t="s">
        <v>44</v>
      </c>
      <c r="B15" s="39" t="s">
        <v>120</v>
      </c>
      <c r="C15" s="39" t="s">
        <v>120</v>
      </c>
      <c r="D15" s="2" t="s">
        <v>53</v>
      </c>
      <c r="E15" s="39" t="s">
        <v>120</v>
      </c>
    </row>
    <row r="16" spans="1:5" ht="30" x14ac:dyDescent="0.25">
      <c r="A16" s="4" t="s">
        <v>44</v>
      </c>
      <c r="B16" s="39" t="s">
        <v>120</v>
      </c>
      <c r="C16" s="39" t="s">
        <v>120</v>
      </c>
      <c r="D16" s="2" t="s">
        <v>54</v>
      </c>
      <c r="E16" s="39" t="s">
        <v>120</v>
      </c>
    </row>
    <row r="17" spans="1:5" ht="29.25" customHeight="1" x14ac:dyDescent="0.25">
      <c r="A17" s="4" t="s">
        <v>44</v>
      </c>
      <c r="B17" s="39" t="s">
        <v>120</v>
      </c>
      <c r="C17" s="39" t="s">
        <v>120</v>
      </c>
      <c r="D17" s="2" t="s">
        <v>52</v>
      </c>
      <c r="E17" s="39" t="s">
        <v>120</v>
      </c>
    </row>
    <row r="18" spans="1:5" ht="30" x14ac:dyDescent="0.25">
      <c r="A18" s="4" t="s">
        <v>44</v>
      </c>
      <c r="B18" s="39" t="s">
        <v>120</v>
      </c>
      <c r="C18" s="39" t="s">
        <v>120</v>
      </c>
      <c r="D18" s="2" t="s">
        <v>55</v>
      </c>
      <c r="E18" s="39" t="s">
        <v>120</v>
      </c>
    </row>
    <row r="19" spans="1:5" ht="31.5" x14ac:dyDescent="0.25">
      <c r="A19" s="4" t="s">
        <v>56</v>
      </c>
      <c r="B19" s="39" t="s">
        <v>120</v>
      </c>
      <c r="C19" s="39" t="s">
        <v>120</v>
      </c>
      <c r="D19" s="3" t="s">
        <v>48</v>
      </c>
      <c r="E19" s="39" t="s">
        <v>120</v>
      </c>
    </row>
    <row r="20" spans="1:5" ht="31.5" x14ac:dyDescent="0.25">
      <c r="A20" s="4" t="s">
        <v>56</v>
      </c>
      <c r="B20" s="39" t="s">
        <v>120</v>
      </c>
      <c r="C20" s="39" t="s">
        <v>120</v>
      </c>
      <c r="D20" s="3" t="s">
        <v>48</v>
      </c>
      <c r="E20" s="39" t="s">
        <v>120</v>
      </c>
    </row>
    <row r="21" spans="1:5" ht="30" x14ac:dyDescent="0.25">
      <c r="A21" s="4" t="s">
        <v>56</v>
      </c>
      <c r="B21" s="39" t="s">
        <v>120</v>
      </c>
      <c r="C21" s="39" t="s">
        <v>120</v>
      </c>
      <c r="D21" s="2" t="s">
        <v>57</v>
      </c>
      <c r="E21" s="39" t="s">
        <v>120</v>
      </c>
    </row>
    <row r="22" spans="1:5" ht="31.5" x14ac:dyDescent="0.25">
      <c r="A22" s="4" t="s">
        <v>56</v>
      </c>
      <c r="B22" s="39" t="s">
        <v>120</v>
      </c>
      <c r="C22" s="39" t="s">
        <v>120</v>
      </c>
      <c r="D22" s="3" t="s">
        <v>48</v>
      </c>
      <c r="E22" s="39" t="s">
        <v>120</v>
      </c>
    </row>
    <row r="23" spans="1:5" ht="30" x14ac:dyDescent="0.25">
      <c r="A23" s="4" t="s">
        <v>56</v>
      </c>
      <c r="B23" s="39" t="s">
        <v>120</v>
      </c>
      <c r="C23" s="39" t="s">
        <v>120</v>
      </c>
      <c r="D23" s="2" t="s">
        <v>106</v>
      </c>
      <c r="E23" s="39" t="s">
        <v>120</v>
      </c>
    </row>
    <row r="24" spans="1:5" ht="31.5" x14ac:dyDescent="0.25">
      <c r="A24" s="4" t="s">
        <v>56</v>
      </c>
      <c r="B24" s="39" t="s">
        <v>120</v>
      </c>
      <c r="C24" s="39" t="s">
        <v>120</v>
      </c>
      <c r="D24" s="3" t="s">
        <v>48</v>
      </c>
      <c r="E24" s="39" t="s">
        <v>120</v>
      </c>
    </row>
    <row r="25" spans="1:5" ht="31.5" x14ac:dyDescent="0.25">
      <c r="A25" s="4" t="s">
        <v>56</v>
      </c>
      <c r="B25" s="39" t="s">
        <v>120</v>
      </c>
      <c r="C25" s="39" t="s">
        <v>120</v>
      </c>
      <c r="D25" s="3" t="s">
        <v>48</v>
      </c>
      <c r="E25" s="39" t="s">
        <v>120</v>
      </c>
    </row>
    <row r="26" spans="1:5" ht="31.5" x14ac:dyDescent="0.25">
      <c r="A26" s="4" t="s">
        <v>56</v>
      </c>
      <c r="B26" s="39" t="s">
        <v>120</v>
      </c>
      <c r="C26" s="39" t="s">
        <v>120</v>
      </c>
      <c r="D26" s="3" t="s">
        <v>48</v>
      </c>
      <c r="E26" s="39" t="s">
        <v>120</v>
      </c>
    </row>
  </sheetData>
  <pageMargins left="0.45" right="0.45" top="0.5" bottom="0.5" header="0.3" footer="0.3"/>
  <pageSetup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BDA48-785E-4BDC-A818-E75AFA54ED6F}">
  <sheetPr>
    <pageSetUpPr fitToPage="1"/>
  </sheetPr>
  <dimension ref="A1:B5"/>
  <sheetViews>
    <sheetView tabSelected="1" workbookViewId="0">
      <selection activeCell="A2" sqref="A2"/>
    </sheetView>
  </sheetViews>
  <sheetFormatPr defaultRowHeight="15" x14ac:dyDescent="0.25"/>
  <cols>
    <col min="1" max="1" width="24.85546875" customWidth="1"/>
    <col min="2" max="2" width="74.85546875" customWidth="1"/>
  </cols>
  <sheetData>
    <row r="1" spans="1:2" x14ac:dyDescent="0.25">
      <c r="A1" s="20" t="s">
        <v>86</v>
      </c>
      <c r="B1" s="20" t="s">
        <v>87</v>
      </c>
    </row>
    <row r="2" spans="1:2" ht="150" customHeight="1" x14ac:dyDescent="0.25">
      <c r="A2" s="39" t="s">
        <v>120</v>
      </c>
      <c r="B2" s="39" t="s">
        <v>120</v>
      </c>
    </row>
    <row r="3" spans="1:2" ht="15.75" x14ac:dyDescent="0.25">
      <c r="A3" s="39" t="s">
        <v>120</v>
      </c>
      <c r="B3" s="39" t="s">
        <v>120</v>
      </c>
    </row>
    <row r="4" spans="1:2" ht="137.25" customHeight="1" x14ac:dyDescent="0.25">
      <c r="A4" s="39" t="s">
        <v>120</v>
      </c>
      <c r="B4" s="39" t="s">
        <v>120</v>
      </c>
    </row>
    <row r="5" spans="1:2" ht="166.5" customHeight="1" x14ac:dyDescent="0.25">
      <c r="A5" s="39" t="s">
        <v>120</v>
      </c>
      <c r="B5" s="39" t="s">
        <v>120</v>
      </c>
    </row>
  </sheetData>
  <pageMargins left="0.45" right="0.45" top="0.75" bottom="0.75" header="0.3" footer="0.3"/>
  <pageSetup scale="9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194A1-BA82-42BE-B2EF-ECC1753232DD}">
  <sheetPr>
    <pageSetUpPr fitToPage="1"/>
  </sheetPr>
  <dimension ref="A1:C15"/>
  <sheetViews>
    <sheetView workbookViewId="0">
      <selection activeCell="C11" sqref="C11"/>
    </sheetView>
  </sheetViews>
  <sheetFormatPr defaultRowHeight="15" x14ac:dyDescent="0.25"/>
  <cols>
    <col min="1" max="1" width="34.42578125" customWidth="1"/>
    <col min="2" max="2" width="15.85546875" customWidth="1"/>
    <col min="3" max="3" width="93.140625" customWidth="1"/>
  </cols>
  <sheetData>
    <row r="1" spans="1:3" s="1" customFormat="1" ht="15" customHeight="1" x14ac:dyDescent="0.25">
      <c r="A1" s="35" t="s">
        <v>35</v>
      </c>
      <c r="B1" s="36" t="s">
        <v>36</v>
      </c>
      <c r="C1" s="35" t="s">
        <v>37</v>
      </c>
    </row>
    <row r="2" spans="1:3" ht="15.75" x14ac:dyDescent="0.25">
      <c r="A2" s="39" t="s">
        <v>120</v>
      </c>
      <c r="B2" s="37" t="s">
        <v>40</v>
      </c>
      <c r="C2" s="39" t="s">
        <v>120</v>
      </c>
    </row>
    <row r="3" spans="1:3" ht="15.75" x14ac:dyDescent="0.25">
      <c r="A3" s="39" t="s">
        <v>120</v>
      </c>
      <c r="B3" s="17" t="s">
        <v>38</v>
      </c>
      <c r="C3" s="39" t="s">
        <v>120</v>
      </c>
    </row>
    <row r="4" spans="1:3" ht="15.75" x14ac:dyDescent="0.25">
      <c r="A4" s="39" t="s">
        <v>120</v>
      </c>
      <c r="B4" s="17" t="s">
        <v>40</v>
      </c>
      <c r="C4" s="39" t="s">
        <v>120</v>
      </c>
    </row>
    <row r="5" spans="1:3" ht="15.75" x14ac:dyDescent="0.25">
      <c r="A5" s="39" t="s">
        <v>120</v>
      </c>
      <c r="B5" s="17" t="s">
        <v>39</v>
      </c>
      <c r="C5" s="39" t="s">
        <v>120</v>
      </c>
    </row>
    <row r="6" spans="1:3" ht="15.75" x14ac:dyDescent="0.25">
      <c r="A6" s="39" t="s">
        <v>120</v>
      </c>
      <c r="B6" s="37" t="s">
        <v>39</v>
      </c>
      <c r="C6" s="39" t="s">
        <v>120</v>
      </c>
    </row>
    <row r="7" spans="1:3" ht="15.75" x14ac:dyDescent="0.25">
      <c r="A7" s="39" t="s">
        <v>120</v>
      </c>
      <c r="B7" s="37" t="s">
        <v>112</v>
      </c>
      <c r="C7" s="39" t="s">
        <v>120</v>
      </c>
    </row>
    <row r="8" spans="1:3" ht="15.75" x14ac:dyDescent="0.25">
      <c r="A8" s="39" t="s">
        <v>120</v>
      </c>
      <c r="B8" s="37" t="s">
        <v>39</v>
      </c>
      <c r="C8" s="39" t="s">
        <v>120</v>
      </c>
    </row>
    <row r="9" spans="1:3" ht="15.75" x14ac:dyDescent="0.25">
      <c r="A9" s="39" t="s">
        <v>120</v>
      </c>
      <c r="B9" s="37" t="s">
        <v>39</v>
      </c>
      <c r="C9" s="39" t="s">
        <v>120</v>
      </c>
    </row>
    <row r="10" spans="1:3" ht="30" x14ac:dyDescent="0.25">
      <c r="A10" s="39" t="s">
        <v>120</v>
      </c>
      <c r="B10" s="37" t="s">
        <v>113</v>
      </c>
      <c r="C10" s="39" t="s">
        <v>120</v>
      </c>
    </row>
    <row r="11" spans="1:3" ht="15.75" x14ac:dyDescent="0.25">
      <c r="A11" s="39" t="s">
        <v>120</v>
      </c>
      <c r="B11" s="38" t="s">
        <v>40</v>
      </c>
      <c r="C11" s="39" t="s">
        <v>120</v>
      </c>
    </row>
    <row r="12" spans="1:3" ht="15.75" x14ac:dyDescent="0.25">
      <c r="A12" s="39" t="s">
        <v>120</v>
      </c>
      <c r="B12" s="37" t="s">
        <v>39</v>
      </c>
      <c r="C12" s="39" t="s">
        <v>120</v>
      </c>
    </row>
    <row r="13" spans="1:3" ht="15.75" x14ac:dyDescent="0.25">
      <c r="A13" s="39" t="s">
        <v>120</v>
      </c>
      <c r="B13" s="37" t="s">
        <v>114</v>
      </c>
      <c r="C13" s="39" t="s">
        <v>120</v>
      </c>
    </row>
    <row r="14" spans="1:3" ht="30" x14ac:dyDescent="0.25">
      <c r="A14" s="39" t="s">
        <v>120</v>
      </c>
      <c r="B14" s="37" t="s">
        <v>115</v>
      </c>
      <c r="C14" s="39" t="s">
        <v>120</v>
      </c>
    </row>
    <row r="15" spans="1:3" ht="15.75" x14ac:dyDescent="0.25">
      <c r="A15" s="39" t="s">
        <v>120</v>
      </c>
      <c r="B15" s="37" t="s">
        <v>116</v>
      </c>
      <c r="C15" s="39" t="s">
        <v>120</v>
      </c>
    </row>
  </sheetData>
  <pageMargins left="0.45" right="0.45" top="0.75" bottom="0.75" header="0.3" footer="0.3"/>
  <pageSetup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Operation OPTical Illusion</vt:lpstr>
      <vt:lpstr>FMJ Overstay Surge</vt:lpstr>
      <vt:lpstr>Worksite Enforcement</vt:lpstr>
      <vt:lpstr>Current OPT Investigations</vt:lpstr>
      <vt:lpstr>ESL 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2023-09-14T16:16:48Z</dcterms:created>
  <dcterms:modified xsi:type="dcterms:W3CDTF">2023-09-17T21:17:44Z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